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IZAD\IIZPN\1111\VIDUSPOSMA DOKUMENTI\GALA\"/>
    </mc:Choice>
  </mc:AlternateContent>
  <bookViews>
    <workbookView xWindow="0" yWindow="0" windowWidth="28800" windowHeight="12435"/>
  </bookViews>
  <sheets>
    <sheet name="3.PIELIKUMS" sheetId="3" r:id="rId1"/>
  </sheets>
  <definedNames>
    <definedName name="_xlnm.Print_Area" localSheetId="0">'3.PIELIKUMS'!$A$1:$K$57</definedName>
    <definedName name="_xlnm.Print_Titles" localSheetId="0">'3.PIELIKUMS'!$3:$5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3" l="1"/>
  <c r="H47" i="3"/>
  <c r="G47" i="3"/>
  <c r="H42" i="3"/>
  <c r="G42" i="3"/>
  <c r="I49" i="3"/>
  <c r="I50" i="3"/>
  <c r="I51" i="3"/>
  <c r="I47" i="3" s="1"/>
  <c r="I48" i="3"/>
  <c r="I44" i="3"/>
  <c r="I45" i="3"/>
  <c r="I46" i="3"/>
  <c r="I43" i="3"/>
  <c r="K52" i="3" l="1"/>
  <c r="K36" i="3"/>
  <c r="K32" i="3"/>
  <c r="K28" i="3"/>
  <c r="K21" i="3"/>
  <c r="K20" i="3" s="1"/>
  <c r="K14" i="3"/>
  <c r="K7" i="3"/>
  <c r="K6" i="3"/>
  <c r="H52" i="3"/>
  <c r="H36" i="3"/>
  <c r="H32" i="3"/>
  <c r="H28" i="3"/>
  <c r="H27" i="3" s="1"/>
  <c r="H21" i="3"/>
  <c r="H20" i="3" s="1"/>
  <c r="H14" i="3"/>
  <c r="H7" i="3"/>
  <c r="H6" i="3" s="1"/>
  <c r="G52" i="3"/>
  <c r="G36" i="3"/>
  <c r="G32" i="3"/>
  <c r="G28" i="3"/>
  <c r="G21" i="3"/>
  <c r="G20" i="3" s="1"/>
  <c r="G14" i="3"/>
  <c r="G6" i="3"/>
  <c r="G13" i="3" l="1"/>
  <c r="H13" i="3"/>
  <c r="H55" i="3" s="1"/>
  <c r="K13" i="3"/>
  <c r="K27" i="3"/>
  <c r="K55" i="3" s="1"/>
  <c r="G27" i="3"/>
  <c r="G55" i="3" s="1"/>
  <c r="I40" i="3" l="1"/>
  <c r="I35" i="3"/>
  <c r="I31" i="3"/>
  <c r="I25" i="3"/>
  <c r="I18" i="3"/>
  <c r="I54" i="3" l="1"/>
  <c r="I39" i="3"/>
  <c r="I34" i="3"/>
  <c r="I30" i="3"/>
  <c r="I26" i="3"/>
  <c r="I19" i="3"/>
  <c r="I17" i="3"/>
  <c r="I11" i="3"/>
  <c r="I8" i="3"/>
  <c r="I32" i="3" l="1"/>
  <c r="I12" i="3"/>
  <c r="I41" i="3"/>
  <c r="I38" i="3"/>
  <c r="I37" i="3"/>
  <c r="I33" i="3"/>
  <c r="I29" i="3"/>
  <c r="I24" i="3"/>
  <c r="I23" i="3"/>
  <c r="I22" i="3"/>
  <c r="I16" i="3"/>
  <c r="I15" i="3"/>
  <c r="I10" i="3"/>
  <c r="I9" i="3"/>
  <c r="I36" i="3" l="1"/>
  <c r="I53" i="3"/>
  <c r="I21" i="3" l="1"/>
  <c r="I52" i="3" l="1"/>
  <c r="I42" i="3"/>
  <c r="I28" i="3"/>
  <c r="I27" i="3"/>
  <c r="I20" i="3"/>
  <c r="I14" i="3"/>
  <c r="I13" i="3"/>
  <c r="I6" i="3"/>
  <c r="I55" i="3" l="1"/>
  <c r="J50" i="3" l="1"/>
  <c r="J51" i="3"/>
  <c r="J49" i="3"/>
  <c r="J47" i="3"/>
  <c r="J48" i="3"/>
  <c r="J8" i="3"/>
  <c r="J44" i="3"/>
  <c r="J45" i="3"/>
  <c r="J46" i="3"/>
  <c r="J43" i="3"/>
  <c r="J40" i="3"/>
  <c r="J54" i="3"/>
  <c r="J31" i="3"/>
  <c r="J35" i="3"/>
  <c r="J18" i="3"/>
  <c r="J25" i="3"/>
  <c r="J34" i="3"/>
  <c r="J39" i="3"/>
  <c r="J26" i="3"/>
  <c r="J30" i="3"/>
  <c r="J19" i="3"/>
  <c r="J17" i="3"/>
  <c r="J11" i="3"/>
  <c r="J32" i="3"/>
  <c r="J36" i="3"/>
  <c r="J41" i="3"/>
  <c r="J29" i="3"/>
  <c r="J23" i="3"/>
  <c r="J37" i="3"/>
  <c r="J22" i="3"/>
  <c r="J33" i="3"/>
  <c r="J38" i="3"/>
  <c r="J24" i="3"/>
  <c r="J15" i="3"/>
  <c r="J16" i="3"/>
  <c r="J12" i="3"/>
  <c r="J6" i="3"/>
  <c r="J9" i="3"/>
  <c r="J10" i="3"/>
  <c r="J42" i="3"/>
  <c r="J21" i="3"/>
  <c r="J13" i="3"/>
  <c r="J7" i="3"/>
  <c r="J28" i="3"/>
  <c r="J52" i="3"/>
  <c r="J53" i="3"/>
  <c r="J27" i="3"/>
  <c r="J14" i="3"/>
  <c r="J20" i="3"/>
  <c r="J55" i="3" l="1"/>
</calcChain>
</file>

<file path=xl/sharedStrings.xml><?xml version="1.0" encoding="utf-8"?>
<sst xmlns="http://schemas.openxmlformats.org/spreadsheetml/2006/main" count="164" uniqueCount="92">
  <si>
    <t>1.</t>
  </si>
  <si>
    <t>3.</t>
  </si>
  <si>
    <t>%</t>
  </si>
  <si>
    <t>EUR</t>
  </si>
  <si>
    <t>6.</t>
  </si>
  <si>
    <t>6.2.</t>
  </si>
  <si>
    <t>1.1.</t>
  </si>
  <si>
    <t>3.1.</t>
  </si>
  <si>
    <t>3.2.</t>
  </si>
  <si>
    <t>6.1.</t>
  </si>
  <si>
    <t>6.4.</t>
  </si>
  <si>
    <t>8.</t>
  </si>
  <si>
    <t>13.</t>
  </si>
  <si>
    <t>3.2.1.</t>
  </si>
  <si>
    <t>13.1.</t>
  </si>
  <si>
    <t>13.2.</t>
  </si>
  <si>
    <t>1.1.1.</t>
  </si>
  <si>
    <t>1.1.2.</t>
  </si>
  <si>
    <t>1.1.3.</t>
  </si>
  <si>
    <t>1.1.4.</t>
  </si>
  <si>
    <t>3.1.1.</t>
  </si>
  <si>
    <t>3.1.2.</t>
  </si>
  <si>
    <t>3.1.3.</t>
  </si>
  <si>
    <t>3.1.4.</t>
  </si>
  <si>
    <t>3.2.1.1.</t>
  </si>
  <si>
    <t>3.2.1.2.</t>
  </si>
  <si>
    <t>3.2.1.3.</t>
  </si>
  <si>
    <t>3.2.1.4.</t>
  </si>
  <si>
    <t>1.1.5.</t>
  </si>
  <si>
    <t>3.1.5.</t>
  </si>
  <si>
    <t>3.2.1.5.</t>
  </si>
  <si>
    <t>6.1.1.</t>
  </si>
  <si>
    <t>6.1.2.</t>
  </si>
  <si>
    <t>6.1.3.</t>
  </si>
  <si>
    <t>6.2.1.</t>
  </si>
  <si>
    <t>6.2.2.</t>
  </si>
  <si>
    <t>6.2.3.</t>
  </si>
  <si>
    <t>6.4.1.</t>
  </si>
  <si>
    <t>6.4.2.</t>
  </si>
  <si>
    <t>6.4.3.</t>
  </si>
  <si>
    <t>6.4.4.</t>
  </si>
  <si>
    <t>6.4.5.</t>
  </si>
  <si>
    <t>12.</t>
  </si>
  <si>
    <t>Project budget summary</t>
  </si>
  <si>
    <t>Code</t>
  </si>
  <si>
    <t xml:space="preserve">Type of costs (direct / indirect) </t>
  </si>
  <si>
    <t xml:space="preserve">Quantity </t>
  </si>
  <si>
    <t>Unit***</t>
  </si>
  <si>
    <t>ineligible</t>
  </si>
  <si>
    <t>eligible</t>
  </si>
  <si>
    <t>TOTAL</t>
  </si>
  <si>
    <t>indirect</t>
  </si>
  <si>
    <t>int.al.VAT</t>
  </si>
  <si>
    <t>Cost of the project in accordance with the uniform cost rate</t>
  </si>
  <si>
    <t>Cost positions name*</t>
  </si>
  <si>
    <t>Indirect costs (non-business project), which is equal to 25% of the direct eligible costs of the activities to be supported within the framework of:</t>
  </si>
  <si>
    <t>Feasibility study</t>
  </si>
  <si>
    <t>Fundamental research</t>
  </si>
  <si>
    <t>Industrial research</t>
  </si>
  <si>
    <t>Experimental development</t>
  </si>
  <si>
    <t xml:space="preserve">Obtaining, validation and defence of the technology rights </t>
  </si>
  <si>
    <t xml:space="preserve">Costs of the project implementation staff </t>
  </si>
  <si>
    <t>Project implementation staff remuneration costs of such activities to be supported within the framework of:</t>
  </si>
  <si>
    <t>Other project implementation staff remuneration costs</t>
  </si>
  <si>
    <t>Costs of business and work trips, the following activities to be supported within the framework of:</t>
  </si>
  <si>
    <t>direct</t>
  </si>
  <si>
    <t>Materials, equipment and facilities costs</t>
  </si>
  <si>
    <t>Materials and raw material costs</t>
  </si>
  <si>
    <t>In framework of activity "Fundamental research"</t>
  </si>
  <si>
    <t>In framework of activity "Industrial research"</t>
  </si>
  <si>
    <t>Equipment and facilities costs</t>
  </si>
  <si>
    <t>Other costs</t>
  </si>
  <si>
    <t>In framework of activity "Feasibility study"</t>
  </si>
  <si>
    <t xml:space="preserve">In framework of activity “Obtaining, validation and defence of the technology rights” </t>
  </si>
  <si>
    <t>Costs for patents and licences</t>
  </si>
  <si>
    <t>Contributions in kind (non-business project)</t>
  </si>
  <si>
    <t>The remaining project costs</t>
  </si>
  <si>
    <t>Outsourcing costs</t>
  </si>
  <si>
    <t>Additional costs</t>
  </si>
  <si>
    <t xml:space="preserve">*Cost positions in accordance of the regulations of the Cabinet of Ministers on implementation of the measure </t>
  </si>
  <si>
    <t>***  Case of leases, the unit indicated by the time parameter (/ year or / month).</t>
  </si>
  <si>
    <t>Costs</t>
  </si>
  <si>
    <t xml:space="preserve"> No. of project activity</t>
  </si>
  <si>
    <t>In framework of activity "Experimental development"</t>
  </si>
  <si>
    <t>8.1.</t>
  </si>
  <si>
    <t>8.2.</t>
  </si>
  <si>
    <t>8.3.</t>
  </si>
  <si>
    <t>8.4.</t>
  </si>
  <si>
    <t>12.1.</t>
  </si>
  <si>
    <t>12.2.</t>
  </si>
  <si>
    <t>12.3.</t>
  </si>
  <si>
    <t>12.4.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</si>
</sst>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i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5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/>
    <xf numFmtId="0" fontId="7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2" borderId="4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Alignment="1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BreakPreview" zoomScale="90" zoomScaleNormal="90" zoomScaleSheetLayoutView="90" workbookViewId="0">
      <selection activeCell="L7" sqref="L7"/>
    </sheetView>
  </sheetViews>
  <sheetFormatPr defaultColWidth="9.140625" defaultRowHeight="15.75" x14ac:dyDescent="0.25"/>
  <cols>
    <col min="1" max="1" width="8.7109375" style="3" bestFit="1" customWidth="1"/>
    <col min="2" max="2" width="42.28515625" style="1" customWidth="1"/>
    <col min="3" max="3" width="10.28515625" style="4" customWidth="1"/>
    <col min="4" max="4" width="9.85546875" style="5" bestFit="1" customWidth="1"/>
    <col min="5" max="5" width="8.5703125" style="1" bestFit="1" customWidth="1"/>
    <col min="6" max="6" width="10.28515625" style="1" customWidth="1"/>
    <col min="7" max="7" width="10.7109375" style="1" bestFit="1" customWidth="1"/>
    <col min="8" max="8" width="10" style="1" bestFit="1" customWidth="1"/>
    <col min="9" max="9" width="10.7109375" style="1" bestFit="1" customWidth="1"/>
    <col min="10" max="10" width="9.7109375" style="1" customWidth="1"/>
    <col min="11" max="11" width="11" style="1" customWidth="1"/>
    <col min="12" max="16384" width="9.140625" style="1"/>
  </cols>
  <sheetData>
    <row r="1" spans="1:12" ht="19.5" customHeight="1" x14ac:dyDescent="0.3">
      <c r="A1" s="42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2"/>
    </row>
    <row r="2" spans="1:12" ht="15" customHeight="1" x14ac:dyDescent="0.25"/>
    <row r="3" spans="1:12" ht="22.5" customHeight="1" x14ac:dyDescent="0.25">
      <c r="A3" s="45" t="s">
        <v>44</v>
      </c>
      <c r="B3" s="45" t="s">
        <v>54</v>
      </c>
      <c r="C3" s="45" t="s">
        <v>45</v>
      </c>
      <c r="D3" s="45" t="s">
        <v>46</v>
      </c>
      <c r="E3" s="45" t="s">
        <v>47</v>
      </c>
      <c r="F3" s="45" t="s">
        <v>82</v>
      </c>
      <c r="G3" s="46" t="s">
        <v>81</v>
      </c>
      <c r="H3" s="47"/>
      <c r="I3" s="33" t="s">
        <v>50</v>
      </c>
      <c r="J3" s="34"/>
      <c r="K3" s="39" t="s">
        <v>52</v>
      </c>
    </row>
    <row r="4" spans="1:12" ht="30" customHeight="1" x14ac:dyDescent="0.25">
      <c r="A4" s="45"/>
      <c r="B4" s="45"/>
      <c r="C4" s="45"/>
      <c r="D4" s="45"/>
      <c r="E4" s="45"/>
      <c r="F4" s="45"/>
      <c r="G4" s="40" t="s">
        <v>49</v>
      </c>
      <c r="H4" s="40" t="s">
        <v>48</v>
      </c>
      <c r="I4" s="35"/>
      <c r="J4" s="36"/>
      <c r="K4" s="40"/>
    </row>
    <row r="5" spans="1:12" x14ac:dyDescent="0.25">
      <c r="A5" s="45"/>
      <c r="B5" s="45"/>
      <c r="C5" s="45"/>
      <c r="D5" s="45"/>
      <c r="E5" s="45"/>
      <c r="F5" s="45"/>
      <c r="G5" s="41"/>
      <c r="H5" s="41"/>
      <c r="I5" s="7" t="s">
        <v>3</v>
      </c>
      <c r="J5" s="7" t="s">
        <v>2</v>
      </c>
      <c r="K5" s="41"/>
    </row>
    <row r="6" spans="1:12" s="15" customFormat="1" ht="31.5" x14ac:dyDescent="0.25">
      <c r="A6" s="6" t="s">
        <v>0</v>
      </c>
      <c r="B6" s="6" t="s">
        <v>53</v>
      </c>
      <c r="C6" s="19" t="s">
        <v>51</v>
      </c>
      <c r="D6" s="18"/>
      <c r="E6" s="18"/>
      <c r="F6" s="18"/>
      <c r="G6" s="20">
        <f>G7</f>
        <v>0</v>
      </c>
      <c r="H6" s="20">
        <f>H7</f>
        <v>0</v>
      </c>
      <c r="I6" s="8">
        <f>G6+H6</f>
        <v>0</v>
      </c>
      <c r="J6" s="7" t="e">
        <f t="shared" ref="J6:J43" si="0">ROUND(I6/$I$55*100,2)</f>
        <v>#DIV/0!</v>
      </c>
      <c r="K6" s="20">
        <f>K7</f>
        <v>0</v>
      </c>
    </row>
    <row r="7" spans="1:12" ht="63" x14ac:dyDescent="0.25">
      <c r="A7" s="22" t="s">
        <v>6</v>
      </c>
      <c r="B7" s="22" t="s">
        <v>55</v>
      </c>
      <c r="C7" s="7" t="s">
        <v>51</v>
      </c>
      <c r="D7" s="7"/>
      <c r="E7" s="7"/>
      <c r="F7" s="7"/>
      <c r="G7" s="8">
        <v>0</v>
      </c>
      <c r="H7" s="8">
        <f>SUM(H8:H12)</f>
        <v>0</v>
      </c>
      <c r="I7" s="8">
        <v>0</v>
      </c>
      <c r="J7" s="7" t="e">
        <f t="shared" si="0"/>
        <v>#DIV/0!</v>
      </c>
      <c r="K7" s="8">
        <f>SUM(K8:K12)</f>
        <v>0</v>
      </c>
    </row>
    <row r="8" spans="1:12" s="30" customFormat="1" x14ac:dyDescent="0.25">
      <c r="A8" s="25" t="s">
        <v>16</v>
      </c>
      <c r="B8" s="25" t="s">
        <v>56</v>
      </c>
      <c r="C8" s="26" t="s">
        <v>51</v>
      </c>
      <c r="D8" s="26"/>
      <c r="E8" s="26"/>
      <c r="F8" s="26"/>
      <c r="G8" s="27"/>
      <c r="H8" s="27"/>
      <c r="I8" s="28">
        <f t="shared" ref="I8" si="1">G8+H8</f>
        <v>0</v>
      </c>
      <c r="J8" s="29" t="e">
        <f t="shared" si="0"/>
        <v>#DIV/0!</v>
      </c>
      <c r="K8" s="27"/>
    </row>
    <row r="9" spans="1:12" s="30" customFormat="1" x14ac:dyDescent="0.25">
      <c r="A9" s="25" t="s">
        <v>17</v>
      </c>
      <c r="B9" s="25" t="s">
        <v>57</v>
      </c>
      <c r="C9" s="26" t="s">
        <v>51</v>
      </c>
      <c r="D9" s="26"/>
      <c r="E9" s="26"/>
      <c r="F9" s="26"/>
      <c r="G9" s="27"/>
      <c r="H9" s="27"/>
      <c r="I9" s="28">
        <f t="shared" ref="I9:I10" si="2">G9+H9</f>
        <v>0</v>
      </c>
      <c r="J9" s="29" t="e">
        <f t="shared" si="0"/>
        <v>#DIV/0!</v>
      </c>
      <c r="K9" s="27"/>
    </row>
    <row r="10" spans="1:12" s="30" customFormat="1" x14ac:dyDescent="0.25">
      <c r="A10" s="25" t="s">
        <v>18</v>
      </c>
      <c r="B10" s="25" t="s">
        <v>58</v>
      </c>
      <c r="C10" s="26" t="s">
        <v>51</v>
      </c>
      <c r="D10" s="26"/>
      <c r="E10" s="26"/>
      <c r="F10" s="26"/>
      <c r="G10" s="27"/>
      <c r="H10" s="27"/>
      <c r="I10" s="28">
        <f t="shared" si="2"/>
        <v>0</v>
      </c>
      <c r="J10" s="29" t="e">
        <f t="shared" si="0"/>
        <v>#DIV/0!</v>
      </c>
      <c r="K10" s="27"/>
    </row>
    <row r="11" spans="1:12" s="30" customFormat="1" x14ac:dyDescent="0.25">
      <c r="A11" s="25" t="s">
        <v>19</v>
      </c>
      <c r="B11" s="25" t="s">
        <v>59</v>
      </c>
      <c r="C11" s="26" t="s">
        <v>51</v>
      </c>
      <c r="D11" s="26"/>
      <c r="E11" s="26"/>
      <c r="F11" s="26"/>
      <c r="G11" s="27"/>
      <c r="H11" s="27"/>
      <c r="I11" s="28">
        <f>G11+H11</f>
        <v>0</v>
      </c>
      <c r="J11" s="29" t="e">
        <f t="shared" si="0"/>
        <v>#DIV/0!</v>
      </c>
      <c r="K11" s="27"/>
    </row>
    <row r="12" spans="1:12" s="30" customFormat="1" ht="31.5" x14ac:dyDescent="0.25">
      <c r="A12" s="25" t="s">
        <v>28</v>
      </c>
      <c r="B12" s="25" t="s">
        <v>60</v>
      </c>
      <c r="C12" s="26" t="s">
        <v>51</v>
      </c>
      <c r="D12" s="26"/>
      <c r="E12" s="26"/>
      <c r="F12" s="26"/>
      <c r="G12" s="27"/>
      <c r="H12" s="27"/>
      <c r="I12" s="28">
        <f>G12+H12</f>
        <v>0</v>
      </c>
      <c r="J12" s="29" t="e">
        <f t="shared" si="0"/>
        <v>#DIV/0!</v>
      </c>
      <c r="K12" s="27"/>
    </row>
    <row r="13" spans="1:12" s="15" customFormat="1" x14ac:dyDescent="0.25">
      <c r="A13" s="6" t="s">
        <v>1</v>
      </c>
      <c r="B13" s="6" t="s">
        <v>61</v>
      </c>
      <c r="C13" s="19" t="s">
        <v>65</v>
      </c>
      <c r="D13" s="19"/>
      <c r="E13" s="19"/>
      <c r="F13" s="19"/>
      <c r="G13" s="21">
        <f>G14+G20</f>
        <v>0</v>
      </c>
      <c r="H13" s="21">
        <f>H14+H20</f>
        <v>0</v>
      </c>
      <c r="I13" s="10">
        <f t="shared" ref="I13:I52" si="3">G13+H13</f>
        <v>0</v>
      </c>
      <c r="J13" s="17" t="e">
        <f t="shared" si="0"/>
        <v>#DIV/0!</v>
      </c>
      <c r="K13" s="21">
        <f>K14+K20</f>
        <v>0</v>
      </c>
    </row>
    <row r="14" spans="1:12" ht="47.25" x14ac:dyDescent="0.25">
      <c r="A14" s="22" t="s">
        <v>7</v>
      </c>
      <c r="B14" s="22" t="s">
        <v>62</v>
      </c>
      <c r="C14" s="7" t="s">
        <v>65</v>
      </c>
      <c r="D14" s="7"/>
      <c r="E14" s="7"/>
      <c r="F14" s="7"/>
      <c r="G14" s="8">
        <f>SUM(G15:G19)</f>
        <v>0</v>
      </c>
      <c r="H14" s="8">
        <f>SUM(H15:H19)</f>
        <v>0</v>
      </c>
      <c r="I14" s="8">
        <f t="shared" si="3"/>
        <v>0</v>
      </c>
      <c r="J14" s="7" t="e">
        <f t="shared" si="0"/>
        <v>#DIV/0!</v>
      </c>
      <c r="K14" s="8">
        <f>SUM(K15:K19)</f>
        <v>0</v>
      </c>
    </row>
    <row r="15" spans="1:12" s="30" customFormat="1" x14ac:dyDescent="0.25">
      <c r="A15" s="25" t="s">
        <v>20</v>
      </c>
      <c r="B15" s="25" t="s">
        <v>56</v>
      </c>
      <c r="C15" s="26" t="s">
        <v>65</v>
      </c>
      <c r="D15" s="26"/>
      <c r="E15" s="26"/>
      <c r="F15" s="26"/>
      <c r="G15" s="27"/>
      <c r="H15" s="27"/>
      <c r="I15" s="28">
        <f t="shared" si="3"/>
        <v>0</v>
      </c>
      <c r="J15" s="29" t="e">
        <f t="shared" si="0"/>
        <v>#DIV/0!</v>
      </c>
      <c r="K15" s="27"/>
    </row>
    <row r="16" spans="1:12" s="30" customFormat="1" x14ac:dyDescent="0.25">
      <c r="A16" s="25" t="s">
        <v>21</v>
      </c>
      <c r="B16" s="25" t="s">
        <v>57</v>
      </c>
      <c r="C16" s="26" t="s">
        <v>65</v>
      </c>
      <c r="D16" s="26"/>
      <c r="E16" s="26"/>
      <c r="F16" s="26"/>
      <c r="G16" s="27"/>
      <c r="H16" s="27"/>
      <c r="I16" s="28">
        <f t="shared" si="3"/>
        <v>0</v>
      </c>
      <c r="J16" s="29" t="e">
        <f t="shared" si="0"/>
        <v>#DIV/0!</v>
      </c>
      <c r="K16" s="27"/>
    </row>
    <row r="17" spans="1:11" s="30" customFormat="1" x14ac:dyDescent="0.25">
      <c r="A17" s="25" t="s">
        <v>22</v>
      </c>
      <c r="B17" s="25" t="s">
        <v>58</v>
      </c>
      <c r="C17" s="26" t="s">
        <v>65</v>
      </c>
      <c r="D17" s="26"/>
      <c r="E17" s="26"/>
      <c r="F17" s="26"/>
      <c r="G17" s="27"/>
      <c r="H17" s="27"/>
      <c r="I17" s="28">
        <f t="shared" ref="I17:I19" si="4">G17+H17</f>
        <v>0</v>
      </c>
      <c r="J17" s="29" t="e">
        <f t="shared" si="0"/>
        <v>#DIV/0!</v>
      </c>
      <c r="K17" s="27"/>
    </row>
    <row r="18" spans="1:11" s="30" customFormat="1" x14ac:dyDescent="0.25">
      <c r="A18" s="25" t="s">
        <v>23</v>
      </c>
      <c r="B18" s="25" t="s">
        <v>59</v>
      </c>
      <c r="C18" s="26" t="s">
        <v>65</v>
      </c>
      <c r="D18" s="26"/>
      <c r="E18" s="26"/>
      <c r="F18" s="26"/>
      <c r="G18" s="27"/>
      <c r="H18" s="27"/>
      <c r="I18" s="28">
        <f t="shared" ref="I18" si="5">G18+H18</f>
        <v>0</v>
      </c>
      <c r="J18" s="29" t="e">
        <f t="shared" si="0"/>
        <v>#DIV/0!</v>
      </c>
      <c r="K18" s="27"/>
    </row>
    <row r="19" spans="1:11" s="30" customFormat="1" ht="31.5" x14ac:dyDescent="0.25">
      <c r="A19" s="25" t="s">
        <v>29</v>
      </c>
      <c r="B19" s="25" t="s">
        <v>60</v>
      </c>
      <c r="C19" s="26" t="s">
        <v>65</v>
      </c>
      <c r="D19" s="26"/>
      <c r="E19" s="26"/>
      <c r="F19" s="26"/>
      <c r="G19" s="27"/>
      <c r="H19" s="27"/>
      <c r="I19" s="28">
        <f t="shared" si="4"/>
        <v>0</v>
      </c>
      <c r="J19" s="29" t="e">
        <f t="shared" si="0"/>
        <v>#DIV/0!</v>
      </c>
      <c r="K19" s="27"/>
    </row>
    <row r="20" spans="1:11" ht="31.5" x14ac:dyDescent="0.25">
      <c r="A20" s="22" t="s">
        <v>8</v>
      </c>
      <c r="B20" s="22" t="s">
        <v>63</v>
      </c>
      <c r="C20" s="7" t="s">
        <v>65</v>
      </c>
      <c r="D20" s="7"/>
      <c r="E20" s="7"/>
      <c r="F20" s="7"/>
      <c r="G20" s="20">
        <f>G21</f>
        <v>0</v>
      </c>
      <c r="H20" s="20">
        <f>H21</f>
        <v>0</v>
      </c>
      <c r="I20" s="8">
        <f t="shared" si="3"/>
        <v>0</v>
      </c>
      <c r="J20" s="7" t="e">
        <f t="shared" si="0"/>
        <v>#DIV/0!</v>
      </c>
      <c r="K20" s="20">
        <f>K21</f>
        <v>0</v>
      </c>
    </row>
    <row r="21" spans="1:11" ht="47.25" x14ac:dyDescent="0.25">
      <c r="A21" s="22" t="s">
        <v>13</v>
      </c>
      <c r="B21" s="22" t="s">
        <v>64</v>
      </c>
      <c r="C21" s="7" t="s">
        <v>65</v>
      </c>
      <c r="D21" s="7"/>
      <c r="E21" s="7"/>
      <c r="F21" s="7"/>
      <c r="G21" s="8">
        <f>SUM(G22:G26)</f>
        <v>0</v>
      </c>
      <c r="H21" s="8">
        <f>SUM(H22:H26)</f>
        <v>0</v>
      </c>
      <c r="I21" s="8">
        <f t="shared" si="3"/>
        <v>0</v>
      </c>
      <c r="J21" s="7" t="e">
        <f t="shared" si="0"/>
        <v>#DIV/0!</v>
      </c>
      <c r="K21" s="8">
        <f>SUM(K22:K26)</f>
        <v>0</v>
      </c>
    </row>
    <row r="22" spans="1:11" s="30" customFormat="1" x14ac:dyDescent="0.25">
      <c r="A22" s="25" t="s">
        <v>24</v>
      </c>
      <c r="B22" s="25" t="s">
        <v>56</v>
      </c>
      <c r="C22" s="26" t="s">
        <v>65</v>
      </c>
      <c r="D22" s="26"/>
      <c r="E22" s="26"/>
      <c r="F22" s="26"/>
      <c r="G22" s="27"/>
      <c r="H22" s="27"/>
      <c r="I22" s="28">
        <f t="shared" ref="I22:I25" si="6">G22+H22</f>
        <v>0</v>
      </c>
      <c r="J22" s="29" t="e">
        <f t="shared" si="0"/>
        <v>#DIV/0!</v>
      </c>
      <c r="K22" s="27"/>
    </row>
    <row r="23" spans="1:11" s="30" customFormat="1" x14ac:dyDescent="0.25">
      <c r="A23" s="25" t="s">
        <v>25</v>
      </c>
      <c r="B23" s="25" t="s">
        <v>57</v>
      </c>
      <c r="C23" s="26" t="s">
        <v>65</v>
      </c>
      <c r="D23" s="26"/>
      <c r="E23" s="26"/>
      <c r="F23" s="26"/>
      <c r="G23" s="27"/>
      <c r="H23" s="27"/>
      <c r="I23" s="28">
        <f t="shared" si="6"/>
        <v>0</v>
      </c>
      <c r="J23" s="29" t="e">
        <f t="shared" si="0"/>
        <v>#DIV/0!</v>
      </c>
      <c r="K23" s="27"/>
    </row>
    <row r="24" spans="1:11" s="30" customFormat="1" x14ac:dyDescent="0.25">
      <c r="A24" s="25" t="s">
        <v>26</v>
      </c>
      <c r="B24" s="25" t="s">
        <v>58</v>
      </c>
      <c r="C24" s="26" t="s">
        <v>65</v>
      </c>
      <c r="D24" s="26"/>
      <c r="E24" s="26"/>
      <c r="F24" s="26"/>
      <c r="G24" s="27"/>
      <c r="H24" s="27"/>
      <c r="I24" s="28">
        <f t="shared" si="6"/>
        <v>0</v>
      </c>
      <c r="J24" s="29" t="e">
        <f t="shared" si="0"/>
        <v>#DIV/0!</v>
      </c>
      <c r="K24" s="27"/>
    </row>
    <row r="25" spans="1:11" s="30" customFormat="1" x14ac:dyDescent="0.25">
      <c r="A25" s="25" t="s">
        <v>27</v>
      </c>
      <c r="B25" s="25" t="s">
        <v>59</v>
      </c>
      <c r="C25" s="26" t="s">
        <v>65</v>
      </c>
      <c r="D25" s="26"/>
      <c r="E25" s="26"/>
      <c r="F25" s="26"/>
      <c r="G25" s="27"/>
      <c r="H25" s="27"/>
      <c r="I25" s="28">
        <f t="shared" si="6"/>
        <v>0</v>
      </c>
      <c r="J25" s="29" t="e">
        <f t="shared" si="0"/>
        <v>#DIV/0!</v>
      </c>
      <c r="K25" s="27"/>
    </row>
    <row r="26" spans="1:11" s="30" customFormat="1" ht="31.5" x14ac:dyDescent="0.25">
      <c r="A26" s="25" t="s">
        <v>30</v>
      </c>
      <c r="B26" s="25" t="s">
        <v>60</v>
      </c>
      <c r="C26" s="26" t="s">
        <v>65</v>
      </c>
      <c r="D26" s="26"/>
      <c r="E26" s="26"/>
      <c r="F26" s="26"/>
      <c r="G26" s="27"/>
      <c r="H26" s="27"/>
      <c r="I26" s="28">
        <f t="shared" ref="I26" si="7">G26+H26</f>
        <v>0</v>
      </c>
      <c r="J26" s="29" t="e">
        <f t="shared" si="0"/>
        <v>#DIV/0!</v>
      </c>
      <c r="K26" s="27"/>
    </row>
    <row r="27" spans="1:11" s="15" customFormat="1" x14ac:dyDescent="0.25">
      <c r="A27" s="6" t="s">
        <v>4</v>
      </c>
      <c r="B27" s="6" t="s">
        <v>66</v>
      </c>
      <c r="C27" s="19" t="s">
        <v>65</v>
      </c>
      <c r="D27" s="19"/>
      <c r="E27" s="19"/>
      <c r="F27" s="19"/>
      <c r="G27" s="21">
        <f>G28+G32+G36</f>
        <v>0</v>
      </c>
      <c r="H27" s="21">
        <f>H28+H32+H36</f>
        <v>0</v>
      </c>
      <c r="I27" s="10">
        <f t="shared" si="3"/>
        <v>0</v>
      </c>
      <c r="J27" s="17" t="e">
        <f t="shared" si="0"/>
        <v>#DIV/0!</v>
      </c>
      <c r="K27" s="21">
        <f>K28+K32+K36</f>
        <v>0</v>
      </c>
    </row>
    <row r="28" spans="1:11" x14ac:dyDescent="0.25">
      <c r="A28" s="22" t="s">
        <v>9</v>
      </c>
      <c r="B28" s="22" t="s">
        <v>67</v>
      </c>
      <c r="C28" s="7" t="s">
        <v>65</v>
      </c>
      <c r="D28" s="7"/>
      <c r="E28" s="7"/>
      <c r="F28" s="7"/>
      <c r="G28" s="8">
        <f>SUM(G29:G31)</f>
        <v>0</v>
      </c>
      <c r="H28" s="8">
        <f>SUM(H29:H31)</f>
        <v>0</v>
      </c>
      <c r="I28" s="8">
        <f t="shared" si="3"/>
        <v>0</v>
      </c>
      <c r="J28" s="7" t="e">
        <f t="shared" si="0"/>
        <v>#DIV/0!</v>
      </c>
      <c r="K28" s="8">
        <f>SUM(K29:K31)</f>
        <v>0</v>
      </c>
    </row>
    <row r="29" spans="1:11" s="30" customFormat="1" ht="31.5" x14ac:dyDescent="0.25">
      <c r="A29" s="25" t="s">
        <v>31</v>
      </c>
      <c r="B29" s="25" t="s">
        <v>68</v>
      </c>
      <c r="C29" s="26" t="s">
        <v>65</v>
      </c>
      <c r="D29" s="26"/>
      <c r="E29" s="26"/>
      <c r="F29" s="26"/>
      <c r="G29" s="27"/>
      <c r="H29" s="27"/>
      <c r="I29" s="28">
        <f t="shared" si="3"/>
        <v>0</v>
      </c>
      <c r="J29" s="29" t="e">
        <f t="shared" si="0"/>
        <v>#DIV/0!</v>
      </c>
      <c r="K29" s="27"/>
    </row>
    <row r="30" spans="1:11" s="30" customFormat="1" ht="31.5" x14ac:dyDescent="0.25">
      <c r="A30" s="25" t="s">
        <v>32</v>
      </c>
      <c r="B30" s="25" t="s">
        <v>69</v>
      </c>
      <c r="C30" s="26" t="s">
        <v>65</v>
      </c>
      <c r="D30" s="26"/>
      <c r="E30" s="26"/>
      <c r="F30" s="26"/>
      <c r="G30" s="27"/>
      <c r="H30" s="27"/>
      <c r="I30" s="28">
        <f t="shared" ref="I30:I31" si="8">G30+H30</f>
        <v>0</v>
      </c>
      <c r="J30" s="29" t="e">
        <f t="shared" si="0"/>
        <v>#DIV/0!</v>
      </c>
      <c r="K30" s="27"/>
    </row>
    <row r="31" spans="1:11" s="30" customFormat="1" ht="31.5" x14ac:dyDescent="0.25">
      <c r="A31" s="25" t="s">
        <v>33</v>
      </c>
      <c r="B31" s="25" t="s">
        <v>83</v>
      </c>
      <c r="C31" s="26" t="s">
        <v>65</v>
      </c>
      <c r="D31" s="26"/>
      <c r="E31" s="26"/>
      <c r="F31" s="26"/>
      <c r="G31" s="27"/>
      <c r="H31" s="27"/>
      <c r="I31" s="28">
        <f t="shared" si="8"/>
        <v>0</v>
      </c>
      <c r="J31" s="29" t="e">
        <f t="shared" si="0"/>
        <v>#DIV/0!</v>
      </c>
      <c r="K31" s="27"/>
    </row>
    <row r="32" spans="1:11" x14ac:dyDescent="0.25">
      <c r="A32" s="22" t="s">
        <v>5</v>
      </c>
      <c r="B32" s="22" t="s">
        <v>70</v>
      </c>
      <c r="C32" s="7" t="s">
        <v>65</v>
      </c>
      <c r="D32" s="7"/>
      <c r="E32" s="7"/>
      <c r="F32" s="7"/>
      <c r="G32" s="8">
        <f>SUM(G33:G35)</f>
        <v>0</v>
      </c>
      <c r="H32" s="8">
        <f>SUM(H33:H35)</f>
        <v>0</v>
      </c>
      <c r="I32" s="8">
        <f t="shared" ref="I32" si="9">G32+H32</f>
        <v>0</v>
      </c>
      <c r="J32" s="7" t="e">
        <f t="shared" si="0"/>
        <v>#DIV/0!</v>
      </c>
      <c r="K32" s="8">
        <f>SUM(K33:K35)</f>
        <v>0</v>
      </c>
    </row>
    <row r="33" spans="1:11" s="30" customFormat="1" ht="31.5" x14ac:dyDescent="0.25">
      <c r="A33" s="25" t="s">
        <v>34</v>
      </c>
      <c r="B33" s="25" t="s">
        <v>68</v>
      </c>
      <c r="C33" s="26" t="s">
        <v>65</v>
      </c>
      <c r="D33" s="26"/>
      <c r="E33" s="26"/>
      <c r="F33" s="26"/>
      <c r="G33" s="27"/>
      <c r="H33" s="27"/>
      <c r="I33" s="28">
        <f t="shared" ref="I33:I36" si="10">G33+H33</f>
        <v>0</v>
      </c>
      <c r="J33" s="29" t="e">
        <f t="shared" si="0"/>
        <v>#DIV/0!</v>
      </c>
      <c r="K33" s="27"/>
    </row>
    <row r="34" spans="1:11" s="30" customFormat="1" ht="31.5" x14ac:dyDescent="0.25">
      <c r="A34" s="25" t="s">
        <v>35</v>
      </c>
      <c r="B34" s="25" t="s">
        <v>69</v>
      </c>
      <c r="C34" s="26" t="s">
        <v>65</v>
      </c>
      <c r="D34" s="26"/>
      <c r="E34" s="26"/>
      <c r="F34" s="26"/>
      <c r="G34" s="27"/>
      <c r="H34" s="27"/>
      <c r="I34" s="28">
        <f t="shared" ref="I34:I35" si="11">G34+H34</f>
        <v>0</v>
      </c>
      <c r="J34" s="29" t="e">
        <f t="shared" si="0"/>
        <v>#DIV/0!</v>
      </c>
      <c r="K34" s="27"/>
    </row>
    <row r="35" spans="1:11" s="30" customFormat="1" ht="31.5" x14ac:dyDescent="0.25">
      <c r="A35" s="25" t="s">
        <v>36</v>
      </c>
      <c r="B35" s="25" t="s">
        <v>83</v>
      </c>
      <c r="C35" s="26" t="s">
        <v>65</v>
      </c>
      <c r="D35" s="26"/>
      <c r="E35" s="26"/>
      <c r="F35" s="26"/>
      <c r="G35" s="27"/>
      <c r="H35" s="27"/>
      <c r="I35" s="28">
        <f t="shared" si="11"/>
        <v>0</v>
      </c>
      <c r="J35" s="29" t="e">
        <f t="shared" si="0"/>
        <v>#DIV/0!</v>
      </c>
      <c r="K35" s="27"/>
    </row>
    <row r="36" spans="1:11" x14ac:dyDescent="0.25">
      <c r="A36" s="22" t="s">
        <v>10</v>
      </c>
      <c r="B36" s="22" t="s">
        <v>71</v>
      </c>
      <c r="C36" s="7" t="s">
        <v>65</v>
      </c>
      <c r="D36" s="7"/>
      <c r="E36" s="7"/>
      <c r="F36" s="7"/>
      <c r="G36" s="8">
        <f>SUM(G37:G41)</f>
        <v>0</v>
      </c>
      <c r="H36" s="8">
        <f>SUM(H37:H41)</f>
        <v>0</v>
      </c>
      <c r="I36" s="8">
        <f t="shared" si="10"/>
        <v>0</v>
      </c>
      <c r="J36" s="7" t="e">
        <f t="shared" si="0"/>
        <v>#DIV/0!</v>
      </c>
      <c r="K36" s="8">
        <f>SUM(K37:K41)</f>
        <v>0</v>
      </c>
    </row>
    <row r="37" spans="1:11" s="30" customFormat="1" ht="31.5" x14ac:dyDescent="0.25">
      <c r="A37" s="25" t="s">
        <v>37</v>
      </c>
      <c r="B37" s="25" t="s">
        <v>72</v>
      </c>
      <c r="C37" s="26" t="s">
        <v>65</v>
      </c>
      <c r="D37" s="26"/>
      <c r="E37" s="26"/>
      <c r="F37" s="26"/>
      <c r="G37" s="27"/>
      <c r="H37" s="27"/>
      <c r="I37" s="28">
        <f t="shared" si="3"/>
        <v>0</v>
      </c>
      <c r="J37" s="29" t="e">
        <f t="shared" si="0"/>
        <v>#DIV/0!</v>
      </c>
      <c r="K37" s="27"/>
    </row>
    <row r="38" spans="1:11" s="30" customFormat="1" ht="31.5" x14ac:dyDescent="0.25">
      <c r="A38" s="25" t="s">
        <v>38</v>
      </c>
      <c r="B38" s="25" t="s">
        <v>68</v>
      </c>
      <c r="C38" s="26" t="s">
        <v>65</v>
      </c>
      <c r="D38" s="26"/>
      <c r="E38" s="26"/>
      <c r="F38" s="26"/>
      <c r="G38" s="27"/>
      <c r="H38" s="27"/>
      <c r="I38" s="28">
        <f t="shared" si="3"/>
        <v>0</v>
      </c>
      <c r="J38" s="29" t="e">
        <f t="shared" si="0"/>
        <v>#DIV/0!</v>
      </c>
      <c r="K38" s="27"/>
    </row>
    <row r="39" spans="1:11" s="30" customFormat="1" ht="31.5" x14ac:dyDescent="0.25">
      <c r="A39" s="25" t="s">
        <v>39</v>
      </c>
      <c r="B39" s="25" t="s">
        <v>69</v>
      </c>
      <c r="C39" s="26" t="s">
        <v>65</v>
      </c>
      <c r="D39" s="26"/>
      <c r="E39" s="26"/>
      <c r="F39" s="26"/>
      <c r="G39" s="27"/>
      <c r="H39" s="27"/>
      <c r="I39" s="28">
        <f t="shared" ref="I39:I40" si="12">G39+H39</f>
        <v>0</v>
      </c>
      <c r="J39" s="29" t="e">
        <f t="shared" si="0"/>
        <v>#DIV/0!</v>
      </c>
      <c r="K39" s="27"/>
    </row>
    <row r="40" spans="1:11" s="30" customFormat="1" ht="31.5" x14ac:dyDescent="0.25">
      <c r="A40" s="25" t="s">
        <v>40</v>
      </c>
      <c r="B40" s="25" t="s">
        <v>83</v>
      </c>
      <c r="C40" s="26" t="s">
        <v>65</v>
      </c>
      <c r="D40" s="26"/>
      <c r="E40" s="26"/>
      <c r="F40" s="26"/>
      <c r="G40" s="27"/>
      <c r="H40" s="27"/>
      <c r="I40" s="28">
        <f t="shared" si="12"/>
        <v>0</v>
      </c>
      <c r="J40" s="29" t="e">
        <f t="shared" si="0"/>
        <v>#DIV/0!</v>
      </c>
      <c r="K40" s="27"/>
    </row>
    <row r="41" spans="1:11" s="30" customFormat="1" ht="47.25" x14ac:dyDescent="0.25">
      <c r="A41" s="25" t="s">
        <v>41</v>
      </c>
      <c r="B41" s="25" t="s">
        <v>73</v>
      </c>
      <c r="C41" s="26" t="s">
        <v>65</v>
      </c>
      <c r="D41" s="26"/>
      <c r="E41" s="26"/>
      <c r="F41" s="26"/>
      <c r="G41" s="27"/>
      <c r="H41" s="27"/>
      <c r="I41" s="28">
        <f t="shared" si="3"/>
        <v>0</v>
      </c>
      <c r="J41" s="29" t="e">
        <f t="shared" si="0"/>
        <v>#DIV/0!</v>
      </c>
      <c r="K41" s="27"/>
    </row>
    <row r="42" spans="1:11" s="15" customFormat="1" x14ac:dyDescent="0.25">
      <c r="A42" s="6" t="s">
        <v>11</v>
      </c>
      <c r="B42" s="6" t="s">
        <v>74</v>
      </c>
      <c r="C42" s="19" t="s">
        <v>65</v>
      </c>
      <c r="D42" s="7"/>
      <c r="E42" s="7"/>
      <c r="F42" s="8"/>
      <c r="G42" s="8">
        <f>G43+G44+G45+G46</f>
        <v>0</v>
      </c>
      <c r="H42" s="8">
        <f>H43+H44+H45+H46</f>
        <v>0</v>
      </c>
      <c r="I42" s="10">
        <f t="shared" si="3"/>
        <v>0</v>
      </c>
      <c r="J42" s="18" t="e">
        <f t="shared" si="0"/>
        <v>#DIV/0!</v>
      </c>
      <c r="K42" s="13">
        <f>K43+K44+K45+K46</f>
        <v>0</v>
      </c>
    </row>
    <row r="43" spans="1:11" s="15" customFormat="1" x14ac:dyDescent="0.25">
      <c r="A43" s="25" t="s">
        <v>84</v>
      </c>
      <c r="B43" s="25" t="s">
        <v>56</v>
      </c>
      <c r="C43" s="26" t="s">
        <v>65</v>
      </c>
      <c r="D43" s="12"/>
      <c r="E43" s="12"/>
      <c r="F43" s="12"/>
      <c r="G43" s="13"/>
      <c r="H43" s="13"/>
      <c r="I43" s="8">
        <f>G43+H43</f>
        <v>0</v>
      </c>
      <c r="J43" s="7" t="e">
        <f t="shared" si="0"/>
        <v>#DIV/0!</v>
      </c>
      <c r="K43" s="13"/>
    </row>
    <row r="44" spans="1:11" s="15" customFormat="1" x14ac:dyDescent="0.25">
      <c r="A44" s="25" t="s">
        <v>85</v>
      </c>
      <c r="B44" s="25" t="s">
        <v>57</v>
      </c>
      <c r="C44" s="26" t="s">
        <v>65</v>
      </c>
      <c r="D44" s="12"/>
      <c r="E44" s="12"/>
      <c r="F44" s="12"/>
      <c r="G44" s="13"/>
      <c r="H44" s="13"/>
      <c r="I44" s="8">
        <f t="shared" ref="I44:I46" si="13">G44+H44</f>
        <v>0</v>
      </c>
      <c r="J44" s="7" t="e">
        <f t="shared" ref="J44:J51" si="14">ROUND(I44/$I$55*100,2)</f>
        <v>#DIV/0!</v>
      </c>
      <c r="K44" s="13"/>
    </row>
    <row r="45" spans="1:11" s="15" customFormat="1" x14ac:dyDescent="0.25">
      <c r="A45" s="25" t="s">
        <v>86</v>
      </c>
      <c r="B45" s="25" t="s">
        <v>58</v>
      </c>
      <c r="C45" s="26" t="s">
        <v>65</v>
      </c>
      <c r="D45" s="12"/>
      <c r="E45" s="12"/>
      <c r="F45" s="12"/>
      <c r="G45" s="13"/>
      <c r="H45" s="13"/>
      <c r="I45" s="8">
        <f t="shared" si="13"/>
        <v>0</v>
      </c>
      <c r="J45" s="7" t="e">
        <f t="shared" si="14"/>
        <v>#DIV/0!</v>
      </c>
      <c r="K45" s="13"/>
    </row>
    <row r="46" spans="1:11" s="15" customFormat="1" x14ac:dyDescent="0.25">
      <c r="A46" s="25" t="s">
        <v>87</v>
      </c>
      <c r="B46" s="25" t="s">
        <v>59</v>
      </c>
      <c r="C46" s="26" t="s">
        <v>65</v>
      </c>
      <c r="D46" s="12"/>
      <c r="E46" s="12"/>
      <c r="F46" s="12"/>
      <c r="G46" s="13"/>
      <c r="H46" s="13"/>
      <c r="I46" s="8">
        <f t="shared" si="13"/>
        <v>0</v>
      </c>
      <c r="J46" s="7" t="e">
        <f t="shared" si="14"/>
        <v>#DIV/0!</v>
      </c>
      <c r="K46" s="13"/>
    </row>
    <row r="47" spans="1:11" s="15" customFormat="1" ht="31.5" x14ac:dyDescent="0.25">
      <c r="A47" s="6" t="s">
        <v>42</v>
      </c>
      <c r="B47" s="6" t="s">
        <v>75</v>
      </c>
      <c r="C47" s="31" t="s">
        <v>65</v>
      </c>
      <c r="D47" s="7"/>
      <c r="E47" s="7"/>
      <c r="F47" s="8"/>
      <c r="G47" s="8">
        <f>G48+G49+G50+G51</f>
        <v>0</v>
      </c>
      <c r="H47" s="8">
        <f>H48+H49+H50+H51</f>
        <v>0</v>
      </c>
      <c r="I47" s="10">
        <f>I48+I49+I50+I51</f>
        <v>0</v>
      </c>
      <c r="J47" s="32" t="e">
        <f t="shared" si="14"/>
        <v>#DIV/0!</v>
      </c>
      <c r="K47" s="13"/>
    </row>
    <row r="48" spans="1:11" s="15" customFormat="1" x14ac:dyDescent="0.25">
      <c r="A48" s="25" t="s">
        <v>88</v>
      </c>
      <c r="B48" s="25" t="s">
        <v>56</v>
      </c>
      <c r="C48" s="26" t="s">
        <v>65</v>
      </c>
      <c r="D48" s="12"/>
      <c r="E48" s="12"/>
      <c r="F48" s="12"/>
      <c r="G48" s="13"/>
      <c r="H48" s="13"/>
      <c r="I48" s="8">
        <f>G48+H48</f>
        <v>0</v>
      </c>
      <c r="J48" s="7" t="e">
        <f t="shared" si="14"/>
        <v>#DIV/0!</v>
      </c>
      <c r="K48" s="13"/>
    </row>
    <row r="49" spans="1:11" s="15" customFormat="1" x14ac:dyDescent="0.25">
      <c r="A49" s="25" t="s">
        <v>89</v>
      </c>
      <c r="B49" s="25" t="s">
        <v>57</v>
      </c>
      <c r="C49" s="26" t="s">
        <v>65</v>
      </c>
      <c r="D49" s="12"/>
      <c r="E49" s="12"/>
      <c r="F49" s="12"/>
      <c r="G49" s="13"/>
      <c r="H49" s="13"/>
      <c r="I49" s="8">
        <f t="shared" ref="I49:I51" si="15">G49+H49</f>
        <v>0</v>
      </c>
      <c r="J49" s="7" t="e">
        <f t="shared" si="14"/>
        <v>#DIV/0!</v>
      </c>
      <c r="K49" s="13"/>
    </row>
    <row r="50" spans="1:11" s="15" customFormat="1" x14ac:dyDescent="0.25">
      <c r="A50" s="25" t="s">
        <v>90</v>
      </c>
      <c r="B50" s="25" t="s">
        <v>58</v>
      </c>
      <c r="C50" s="26" t="s">
        <v>65</v>
      </c>
      <c r="D50" s="12"/>
      <c r="E50" s="12"/>
      <c r="F50" s="12"/>
      <c r="G50" s="13"/>
      <c r="H50" s="13"/>
      <c r="I50" s="8">
        <f t="shared" si="15"/>
        <v>0</v>
      </c>
      <c r="J50" s="7" t="e">
        <f t="shared" si="14"/>
        <v>#DIV/0!</v>
      </c>
      <c r="K50" s="13"/>
    </row>
    <row r="51" spans="1:11" s="15" customFormat="1" x14ac:dyDescent="0.25">
      <c r="A51" s="25" t="s">
        <v>91</v>
      </c>
      <c r="B51" s="25" t="s">
        <v>59</v>
      </c>
      <c r="C51" s="26" t="s">
        <v>65</v>
      </c>
      <c r="D51" s="12"/>
      <c r="E51" s="12"/>
      <c r="F51" s="12"/>
      <c r="G51" s="13"/>
      <c r="H51" s="13"/>
      <c r="I51" s="8">
        <f t="shared" si="15"/>
        <v>0</v>
      </c>
      <c r="J51" s="7" t="e">
        <f t="shared" si="14"/>
        <v>#DIV/0!</v>
      </c>
      <c r="K51" s="13"/>
    </row>
    <row r="52" spans="1:11" s="15" customFormat="1" x14ac:dyDescent="0.25">
      <c r="A52" s="6" t="s">
        <v>12</v>
      </c>
      <c r="B52" s="6" t="s">
        <v>76</v>
      </c>
      <c r="C52" s="19" t="s">
        <v>65</v>
      </c>
      <c r="D52" s="19"/>
      <c r="E52" s="19"/>
      <c r="F52" s="19"/>
      <c r="G52" s="21">
        <f>G53+G54</f>
        <v>0</v>
      </c>
      <c r="H52" s="21">
        <f>H53+H54</f>
        <v>0</v>
      </c>
      <c r="I52" s="10">
        <f t="shared" si="3"/>
        <v>0</v>
      </c>
      <c r="J52" s="18" t="e">
        <f>ROUND(I52/$I$55*100,2)</f>
        <v>#DIV/0!</v>
      </c>
      <c r="K52" s="21">
        <f>K53+K54</f>
        <v>0</v>
      </c>
    </row>
    <row r="53" spans="1:11" x14ac:dyDescent="0.25">
      <c r="A53" s="23" t="s">
        <v>14</v>
      </c>
      <c r="B53" s="23" t="s">
        <v>77</v>
      </c>
      <c r="C53" s="9" t="s">
        <v>65</v>
      </c>
      <c r="D53" s="9"/>
      <c r="E53" s="9"/>
      <c r="F53" s="9"/>
      <c r="G53" s="14"/>
      <c r="H53" s="14"/>
      <c r="I53" s="8">
        <f t="shared" ref="I53" si="16">G53+H53</f>
        <v>0</v>
      </c>
      <c r="J53" s="7" t="e">
        <f>ROUND(I53/$I$55*100,2)</f>
        <v>#DIV/0!</v>
      </c>
      <c r="K53" s="14"/>
    </row>
    <row r="54" spans="1:11" x14ac:dyDescent="0.25">
      <c r="A54" s="23" t="s">
        <v>15</v>
      </c>
      <c r="B54" s="23" t="s">
        <v>78</v>
      </c>
      <c r="C54" s="24" t="s">
        <v>65</v>
      </c>
      <c r="D54" s="9"/>
      <c r="E54" s="9"/>
      <c r="F54" s="9"/>
      <c r="G54" s="14"/>
      <c r="H54" s="14"/>
      <c r="I54" s="8">
        <f t="shared" ref="I54" si="17">G54+H54</f>
        <v>0</v>
      </c>
      <c r="J54" s="7" t="e">
        <f>ROUND(I54/$I$55*100,2)</f>
        <v>#DIV/0!</v>
      </c>
      <c r="K54" s="14"/>
    </row>
    <row r="55" spans="1:11" s="15" customFormat="1" x14ac:dyDescent="0.25">
      <c r="A55" s="16"/>
      <c r="B55" s="16" t="s">
        <v>50</v>
      </c>
      <c r="C55" s="19"/>
      <c r="D55" s="11"/>
      <c r="E55" s="11"/>
      <c r="F55" s="11"/>
      <c r="G55" s="10">
        <f>G6+G13+G27+G42+G47+G52</f>
        <v>0</v>
      </c>
      <c r="H55" s="10">
        <f t="shared" ref="H55:K55" si="18">H6+H13+H27+H42+H47+H52</f>
        <v>0</v>
      </c>
      <c r="I55" s="10">
        <f t="shared" si="18"/>
        <v>0</v>
      </c>
      <c r="J55" s="10" t="e">
        <f t="shared" si="18"/>
        <v>#DIV/0!</v>
      </c>
      <c r="K55" s="10">
        <f t="shared" si="18"/>
        <v>0</v>
      </c>
    </row>
    <row r="56" spans="1:11" x14ac:dyDescent="0.25">
      <c r="A56" s="37" t="s">
        <v>79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1" x14ac:dyDescent="0.25">
      <c r="A57" s="37" t="s">
        <v>80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</row>
  </sheetData>
  <mergeCells count="14">
    <mergeCell ref="I3:J4"/>
    <mergeCell ref="A57:K57"/>
    <mergeCell ref="K3:K5"/>
    <mergeCell ref="A56:K56"/>
    <mergeCell ref="A1:K1"/>
    <mergeCell ref="A3:A5"/>
    <mergeCell ref="B3:B5"/>
    <mergeCell ref="C3:C5"/>
    <mergeCell ref="D3:D5"/>
    <mergeCell ref="E3:E5"/>
    <mergeCell ref="F3:F5"/>
    <mergeCell ref="G4:G5"/>
    <mergeCell ref="H4:H5"/>
    <mergeCell ref="G3:H3"/>
  </mergeCells>
  <pageMargins left="0.59055118110236227" right="0.59055118110236227" top="1.1811023622047245" bottom="0.59055118110236227" header="0.31496062992125984" footer="0.31496062992125984"/>
  <pageSetup paperSize="9"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3.PIELIKUMS</vt:lpstr>
      <vt:lpstr>'3.PIELIKUMS'!Print_Area</vt:lpstr>
      <vt:lpstr>'3.PIELIKUMS'!Print_Titles</vt:lpstr>
    </vt:vector>
  </TitlesOfParts>
  <Company>CFLA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Perkons</dc:creator>
  <cp:lastModifiedBy>Elīna Millere</cp:lastModifiedBy>
  <cp:lastPrinted>2016-03-08T09:53:41Z</cp:lastPrinted>
  <dcterms:created xsi:type="dcterms:W3CDTF">2015-09-08T10:36:46Z</dcterms:created>
  <dcterms:modified xsi:type="dcterms:W3CDTF">2018-01-15T10:14:03Z</dcterms:modified>
</cp:coreProperties>
</file>