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21-27/1.2.1.1 Atbalsts jaunu produktu attīstībai/3.kārta/1.Atlases sagatavošana/Nolikums/Nolikums/"/>
    </mc:Choice>
  </mc:AlternateContent>
  <xr:revisionPtr revIDLastSave="172" documentId="8_{7CB431F4-F427-449A-8D59-D7DA38BDDB54}" xr6:coauthVersionLast="47" xr6:coauthVersionMax="47" xr10:uidLastSave="{1991EC28-7D8A-469E-8BCC-3D993F833A41}"/>
  <bookViews>
    <workbookView xWindow="-110" yWindow="-110" windowWidth="19420" windowHeight="10300" activeTab="5" xr2:uid="{F16F4980-315F-4E34-9009-7CD7D7563E3D}"/>
  </bookViews>
  <sheets>
    <sheet name="KOPĀ" sheetId="1" r:id="rId1"/>
    <sheet name="Proj.iesn." sheetId="2" r:id="rId2"/>
    <sheet name="1.sad.partn." sheetId="3" r:id="rId3"/>
    <sheet name="2.sad.partn." sheetId="4" r:id="rId4"/>
    <sheet name="3.sad.partn." sheetId="5" r:id="rId5"/>
    <sheet name="4.sad.partn." sheetId="6" r:id="rId6"/>
    <sheet name="Sheet1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55" i="1"/>
  <c r="H53" i="1"/>
  <c r="H52" i="1"/>
  <c r="H50" i="1"/>
  <c r="H51" i="1"/>
  <c r="H49" i="1"/>
  <c r="H46" i="1"/>
  <c r="H47" i="1"/>
  <c r="H45" i="1"/>
  <c r="H44" i="1"/>
  <c r="H42" i="1"/>
  <c r="H43" i="1"/>
  <c r="H41" i="1"/>
  <c r="H39" i="4"/>
  <c r="H29" i="6"/>
  <c r="H25" i="6"/>
  <c r="H29" i="5"/>
  <c r="H25" i="5"/>
  <c r="H29" i="4"/>
  <c r="H25" i="4"/>
  <c r="H29" i="3"/>
  <c r="H25" i="3"/>
  <c r="G60" i="6"/>
  <c r="G60" i="5"/>
  <c r="G60" i="4"/>
  <c r="G60" i="3"/>
  <c r="G60" i="2"/>
  <c r="G62" i="6"/>
  <c r="G61" i="6"/>
  <c r="G62" i="5"/>
  <c r="G61" i="5"/>
  <c r="G62" i="4"/>
  <c r="G61" i="4"/>
  <c r="G62" i="3"/>
  <c r="G61" i="3"/>
  <c r="G62" i="2"/>
  <c r="G61" i="2"/>
  <c r="H29" i="2"/>
  <c r="H25" i="2"/>
  <c r="H21" i="2"/>
  <c r="H48" i="1"/>
  <c r="H40" i="1"/>
  <c r="H39" i="1" s="1"/>
  <c r="H44" i="2"/>
  <c r="H48" i="2"/>
  <c r="H52" i="2"/>
  <c r="H25" i="1"/>
  <c r="H35" i="1"/>
  <c r="H36" i="1"/>
  <c r="H34" i="1"/>
  <c r="H31" i="1"/>
  <c r="H32" i="1"/>
  <c r="H30" i="1"/>
  <c r="H29" i="1" s="1"/>
  <c r="H23" i="1"/>
  <c r="H24" i="1"/>
  <c r="H22" i="1"/>
  <c r="H18" i="1"/>
  <c r="H19" i="1"/>
  <c r="H17" i="1"/>
  <c r="H14" i="1"/>
  <c r="H15" i="1"/>
  <c r="H13" i="1"/>
  <c r="H9" i="1"/>
  <c r="H10" i="1"/>
  <c r="H8" i="1"/>
  <c r="H37" i="1"/>
  <c r="H52" i="6"/>
  <c r="H48" i="6"/>
  <c r="H44" i="6"/>
  <c r="H40" i="6"/>
  <c r="H37" i="6"/>
  <c r="H33" i="6"/>
  <c r="H21" i="6"/>
  <c r="H16" i="6"/>
  <c r="H12" i="6"/>
  <c r="H11" i="6"/>
  <c r="H7" i="6"/>
  <c r="H6" i="6"/>
  <c r="H52" i="5"/>
  <c r="H48" i="5"/>
  <c r="H44" i="5"/>
  <c r="H40" i="5"/>
  <c r="H37" i="5"/>
  <c r="H33" i="5"/>
  <c r="H21" i="5"/>
  <c r="H16" i="5"/>
  <c r="H12" i="5"/>
  <c r="H11" i="5"/>
  <c r="H7" i="5"/>
  <c r="H52" i="4"/>
  <c r="H48" i="4"/>
  <c r="H44" i="4"/>
  <c r="H40" i="4"/>
  <c r="H37" i="4"/>
  <c r="H33" i="4"/>
  <c r="H21" i="4"/>
  <c r="H16" i="4"/>
  <c r="H12" i="4"/>
  <c r="H7" i="4"/>
  <c r="H6" i="4"/>
  <c r="H5" i="4"/>
  <c r="H56" i="4" s="1"/>
  <c r="H52" i="3"/>
  <c r="H48" i="3"/>
  <c r="H44" i="3"/>
  <c r="H40" i="3"/>
  <c r="H37" i="3"/>
  <c r="H33" i="3"/>
  <c r="H21" i="3"/>
  <c r="H16" i="3"/>
  <c r="H12" i="3"/>
  <c r="H11" i="3"/>
  <c r="H7" i="3"/>
  <c r="H6" i="3" s="1"/>
  <c r="H40" i="2"/>
  <c r="H37" i="2"/>
  <c r="H33" i="2"/>
  <c r="H16" i="2"/>
  <c r="H12" i="2"/>
  <c r="H7" i="2"/>
  <c r="H39" i="2" l="1"/>
  <c r="H20" i="5"/>
  <c r="H20" i="3"/>
  <c r="H20" i="2"/>
  <c r="H16" i="1"/>
  <c r="H33" i="1"/>
  <c r="H21" i="1"/>
  <c r="H20" i="1" s="1"/>
  <c r="H12" i="1"/>
  <c r="H6" i="2"/>
  <c r="H7" i="1"/>
  <c r="H20" i="6"/>
  <c r="H5" i="6"/>
  <c r="H39" i="6"/>
  <c r="H39" i="5"/>
  <c r="H6" i="5"/>
  <c r="H20" i="4"/>
  <c r="H11" i="4"/>
  <c r="H5" i="3"/>
  <c r="H56" i="3" s="1"/>
  <c r="H39" i="3"/>
  <c r="H11" i="2"/>
  <c r="H56" i="6" l="1"/>
  <c r="I20" i="6"/>
  <c r="I20" i="4"/>
  <c r="I39" i="4"/>
  <c r="I25" i="4"/>
  <c r="I20" i="3"/>
  <c r="H11" i="1"/>
  <c r="H5" i="2"/>
  <c r="H56" i="2" s="1"/>
  <c r="H6" i="1"/>
  <c r="H5" i="5"/>
  <c r="H56" i="5" s="1"/>
  <c r="I26" i="6" l="1"/>
  <c r="I27" i="6"/>
  <c r="I28" i="6"/>
  <c r="I45" i="6"/>
  <c r="I56" i="6"/>
  <c r="I55" i="6"/>
  <c r="I54" i="6"/>
  <c r="I53" i="6"/>
  <c r="I51" i="6"/>
  <c r="I50" i="6"/>
  <c r="I49" i="6"/>
  <c r="I47" i="6"/>
  <c r="I46" i="6"/>
  <c r="I43" i="6"/>
  <c r="I42" i="6"/>
  <c r="I41" i="6"/>
  <c r="I38" i="6"/>
  <c r="I35" i="6"/>
  <c r="I34" i="6"/>
  <c r="I32" i="6"/>
  <c r="I31" i="6"/>
  <c r="I30" i="6"/>
  <c r="I24" i="6"/>
  <c r="I23" i="6"/>
  <c r="I22" i="6"/>
  <c r="I19" i="6"/>
  <c r="I18" i="6"/>
  <c r="I17" i="6"/>
  <c r="I15" i="6"/>
  <c r="I14" i="6"/>
  <c r="I13" i="6"/>
  <c r="I10" i="6"/>
  <c r="I9" i="6"/>
  <c r="I8" i="6"/>
  <c r="I6" i="6"/>
  <c r="I7" i="6"/>
  <c r="I11" i="6"/>
  <c r="I12" i="6"/>
  <c r="I16" i="6"/>
  <c r="I21" i="6"/>
  <c r="I29" i="6"/>
  <c r="I33" i="6"/>
  <c r="I37" i="6"/>
  <c r="I40" i="6"/>
  <c r="I44" i="6"/>
  <c r="I48" i="6"/>
  <c r="I36" i="6"/>
  <c r="I52" i="6"/>
  <c r="I25" i="6"/>
  <c r="I39" i="6"/>
  <c r="I5" i="6"/>
  <c r="I56" i="4"/>
  <c r="I55" i="4"/>
  <c r="I54" i="4"/>
  <c r="I53" i="4"/>
  <c r="I51" i="4"/>
  <c r="I50" i="4"/>
  <c r="I49" i="4"/>
  <c r="I47" i="4"/>
  <c r="I46" i="4"/>
  <c r="I45" i="4"/>
  <c r="I43" i="4"/>
  <c r="I42" i="4"/>
  <c r="I41" i="4"/>
  <c r="I38" i="4"/>
  <c r="I36" i="4"/>
  <c r="I35" i="4"/>
  <c r="I34" i="4"/>
  <c r="I32" i="4"/>
  <c r="I31" i="4"/>
  <c r="I30" i="4"/>
  <c r="I28" i="4"/>
  <c r="I27" i="4"/>
  <c r="I26" i="4"/>
  <c r="I24" i="4"/>
  <c r="I23" i="4"/>
  <c r="I22" i="4"/>
  <c r="I19" i="4"/>
  <c r="I18" i="4"/>
  <c r="I17" i="4"/>
  <c r="I15" i="4"/>
  <c r="I14" i="4"/>
  <c r="I13" i="4"/>
  <c r="I10" i="4"/>
  <c r="I9" i="4"/>
  <c r="I8" i="4"/>
  <c r="I5" i="4"/>
  <c r="I6" i="4"/>
  <c r="I7" i="4"/>
  <c r="I12" i="4"/>
  <c r="I16" i="4"/>
  <c r="I29" i="4"/>
  <c r="I33" i="4"/>
  <c r="I37" i="4"/>
  <c r="I40" i="4"/>
  <c r="I48" i="4"/>
  <c r="I52" i="4"/>
  <c r="I44" i="4"/>
  <c r="I21" i="4"/>
  <c r="I11" i="4"/>
  <c r="I56" i="3"/>
  <c r="I55" i="3"/>
  <c r="I54" i="3"/>
  <c r="I53" i="3"/>
  <c r="I51" i="3"/>
  <c r="I50" i="3"/>
  <c r="I49" i="3"/>
  <c r="I47" i="3"/>
  <c r="I46" i="3"/>
  <c r="I45" i="3"/>
  <c r="I43" i="3"/>
  <c r="I42" i="3"/>
  <c r="I41" i="3"/>
  <c r="I38" i="3"/>
  <c r="I36" i="3"/>
  <c r="I35" i="3"/>
  <c r="I34" i="3"/>
  <c r="I32" i="3"/>
  <c r="I31" i="3"/>
  <c r="I30" i="3"/>
  <c r="I28" i="3"/>
  <c r="I27" i="3"/>
  <c r="I26" i="3"/>
  <c r="I24" i="3"/>
  <c r="I23" i="3"/>
  <c r="I22" i="3"/>
  <c r="I19" i="3"/>
  <c r="I18" i="3"/>
  <c r="I17" i="3"/>
  <c r="I15" i="3"/>
  <c r="I14" i="3"/>
  <c r="I13" i="3"/>
  <c r="I10" i="3"/>
  <c r="I9" i="3"/>
  <c r="I8" i="3"/>
  <c r="I11" i="3"/>
  <c r="I12" i="3"/>
  <c r="I16" i="3"/>
  <c r="I21" i="3"/>
  <c r="I33" i="3"/>
  <c r="I37" i="3"/>
  <c r="I40" i="3"/>
  <c r="I44" i="3"/>
  <c r="I48" i="3"/>
  <c r="I52" i="3"/>
  <c r="I6" i="3"/>
  <c r="I7" i="3"/>
  <c r="I25" i="3"/>
  <c r="I39" i="3"/>
  <c r="I29" i="3"/>
  <c r="I5" i="3"/>
  <c r="H5" i="1"/>
  <c r="H56" i="1" s="1"/>
  <c r="I44" i="1" l="1"/>
  <c r="I53" i="1"/>
  <c r="I42" i="1"/>
  <c r="I48" i="1"/>
  <c r="I45" i="1"/>
  <c r="I46" i="1"/>
  <c r="I55" i="1"/>
  <c r="I40" i="1"/>
  <c r="I47" i="1"/>
  <c r="I56" i="1"/>
  <c r="I43" i="1"/>
  <c r="I49" i="1"/>
  <c r="I51" i="1"/>
  <c r="I52" i="1"/>
  <c r="I41" i="1"/>
  <c r="I54" i="1"/>
  <c r="I50" i="1"/>
  <c r="I50" i="2"/>
  <c r="I54" i="2"/>
  <c r="I51" i="2"/>
  <c r="I49" i="2"/>
  <c r="I45" i="2"/>
  <c r="I46" i="2"/>
  <c r="I52" i="2"/>
  <c r="I47" i="2"/>
  <c r="I53" i="2"/>
  <c r="I55" i="2"/>
  <c r="I48" i="2"/>
  <c r="I44" i="2"/>
  <c r="I55" i="5"/>
  <c r="I56" i="5"/>
  <c r="I53" i="5"/>
  <c r="I51" i="5"/>
  <c r="I50" i="5"/>
  <c r="I49" i="5"/>
  <c r="I46" i="5"/>
  <c r="I45" i="5"/>
  <c r="I43" i="5"/>
  <c r="I42" i="5"/>
  <c r="I41" i="5"/>
  <c r="I38" i="5"/>
  <c r="I36" i="5"/>
  <c r="I35" i="5"/>
  <c r="I34" i="5"/>
  <c r="I31" i="5"/>
  <c r="I30" i="5"/>
  <c r="I28" i="5"/>
  <c r="I27" i="5"/>
  <c r="I26" i="5"/>
  <c r="I24" i="5"/>
  <c r="I23" i="5"/>
  <c r="I22" i="5"/>
  <c r="I19" i="5"/>
  <c r="I18" i="5"/>
  <c r="I17" i="5"/>
  <c r="I15" i="5"/>
  <c r="I14" i="5"/>
  <c r="I13" i="5"/>
  <c r="I10" i="5"/>
  <c r="I9" i="5"/>
  <c r="I8" i="5"/>
  <c r="I7" i="5"/>
  <c r="I11" i="5"/>
  <c r="I12" i="5"/>
  <c r="I16" i="5"/>
  <c r="I20" i="5"/>
  <c r="I25" i="5"/>
  <c r="I33" i="5"/>
  <c r="I37" i="5"/>
  <c r="I40" i="5"/>
  <c r="I44" i="5"/>
  <c r="I48" i="5"/>
  <c r="I52" i="5"/>
  <c r="I54" i="5"/>
  <c r="I32" i="5"/>
  <c r="I47" i="5"/>
  <c r="I21" i="5"/>
  <c r="I39" i="5"/>
  <c r="I29" i="5"/>
  <c r="I6" i="5"/>
  <c r="I5" i="5"/>
  <c r="I13" i="2"/>
  <c r="I8" i="2"/>
  <c r="I9" i="2"/>
  <c r="I10" i="2"/>
  <c r="I14" i="2"/>
  <c r="I15" i="2"/>
  <c r="I17" i="2"/>
  <c r="I18" i="2"/>
  <c r="I19" i="2"/>
  <c r="I22" i="2"/>
  <c r="I23" i="2"/>
  <c r="I24" i="2"/>
  <c r="I26" i="2"/>
  <c r="I27" i="2"/>
  <c r="I28" i="2"/>
  <c r="I30" i="2"/>
  <c r="I31" i="2"/>
  <c r="I32" i="2"/>
  <c r="I34" i="2"/>
  <c r="I35" i="2"/>
  <c r="I36" i="2"/>
  <c r="I38" i="2"/>
  <c r="I41" i="2"/>
  <c r="I42" i="2"/>
  <c r="I43" i="2"/>
  <c r="I56" i="2"/>
  <c r="I7" i="2"/>
  <c r="I12" i="2"/>
  <c r="I16" i="2"/>
  <c r="I21" i="2"/>
  <c r="I25" i="2"/>
  <c r="I29" i="2"/>
  <c r="I33" i="2"/>
  <c r="I37" i="2"/>
  <c r="I40" i="2"/>
  <c r="I11" i="2"/>
  <c r="I20" i="2"/>
  <c r="I39" i="2"/>
  <c r="I6" i="2"/>
  <c r="I5" i="2"/>
  <c r="I38" i="1" l="1"/>
  <c r="I24" i="1"/>
  <c r="I23" i="1"/>
  <c r="I37" i="1"/>
  <c r="I8" i="1"/>
  <c r="I10" i="1"/>
  <c r="I9" i="1"/>
  <c r="I13" i="1"/>
  <c r="I15" i="1"/>
  <c r="I14" i="1"/>
  <c r="I17" i="1"/>
  <c r="I19" i="1"/>
  <c r="I18" i="1"/>
  <c r="I22" i="1"/>
  <c r="I26" i="1"/>
  <c r="I28" i="1"/>
  <c r="I27" i="1"/>
  <c r="I30" i="1"/>
  <c r="I32" i="1"/>
  <c r="I31" i="1"/>
  <c r="I34" i="1"/>
  <c r="I36" i="1"/>
  <c r="I35" i="1"/>
  <c r="I21" i="1"/>
  <c r="I12" i="1"/>
  <c r="I33" i="1"/>
  <c r="I16" i="1"/>
  <c r="I7" i="1"/>
  <c r="I11" i="1"/>
  <c r="I29" i="1"/>
  <c r="I39" i="1"/>
  <c r="I25" i="1"/>
  <c r="I6" i="1"/>
  <c r="I5" i="1"/>
  <c r="I20" i="1"/>
</calcChain>
</file>

<file path=xl/sharedStrings.xml><?xml version="1.0" encoding="utf-8"?>
<sst xmlns="http://schemas.openxmlformats.org/spreadsheetml/2006/main" count="1018" uniqueCount="102">
  <si>
    <t>4.pielikums projekta iesneigumam</t>
  </si>
  <si>
    <t xml:space="preserve">Projekta budžeta kopsavilkums </t>
  </si>
  <si>
    <r>
      <t>Kods</t>
    </r>
    <r>
      <rPr>
        <sz val="12"/>
        <rFont val="Times New Roman"/>
        <family val="1"/>
      </rPr>
      <t> </t>
    </r>
  </si>
  <si>
    <r>
      <t>Izmaksu pozīcju nosaukums</t>
    </r>
    <r>
      <rPr>
        <sz val="12"/>
        <rFont val="Times New Roman"/>
        <family val="1"/>
      </rPr>
      <t> </t>
    </r>
  </si>
  <si>
    <r>
      <t>Izmaksu veids</t>
    </r>
    <r>
      <rPr>
        <sz val="12"/>
        <rFont val="Times New Roman"/>
        <family val="1"/>
      </rPr>
      <t> </t>
    </r>
  </si>
  <si>
    <r>
      <t>Vienas vienības izmaksu pielieto-jums</t>
    </r>
    <r>
      <rPr>
        <sz val="12"/>
        <rFont val="Times New Roman"/>
        <family val="1"/>
      </rPr>
      <t> </t>
    </r>
  </si>
  <si>
    <r>
      <t>Daudzums</t>
    </r>
    <r>
      <rPr>
        <sz val="12"/>
        <rFont val="Times New Roman"/>
        <family val="1"/>
      </rPr>
      <t> </t>
    </r>
  </si>
  <si>
    <r>
      <t>Mērvienība</t>
    </r>
    <r>
      <rPr>
        <sz val="12"/>
        <rFont val="Times New Roman"/>
        <family val="1"/>
      </rPr>
      <t> </t>
    </r>
  </si>
  <si>
    <r>
      <t>Projekta darbības numurs</t>
    </r>
    <r>
      <rPr>
        <sz val="12"/>
        <rFont val="Times New Roman"/>
        <family val="1"/>
      </rPr>
      <t> </t>
    </r>
  </si>
  <si>
    <r>
      <t>Attiecināmā summa</t>
    </r>
    <r>
      <rPr>
        <sz val="12"/>
        <rFont val="Times New Roman"/>
        <family val="1"/>
      </rPr>
      <t> </t>
    </r>
  </si>
  <si>
    <r>
      <t>%</t>
    </r>
    <r>
      <rPr>
        <sz val="12"/>
        <rFont val="Times New Roman"/>
        <family val="1"/>
      </rPr>
      <t> </t>
    </r>
  </si>
  <si>
    <r>
      <t>t.sk. PVN</t>
    </r>
    <r>
      <rPr>
        <sz val="12"/>
        <rFont val="Times New Roman"/>
        <family val="1"/>
      </rPr>
      <t> </t>
    </r>
  </si>
  <si>
    <r>
      <t>2.</t>
    </r>
    <r>
      <rPr>
        <sz val="11"/>
        <rFont val="Times New Roman"/>
        <family val="1"/>
      </rPr>
      <t> </t>
    </r>
  </si>
  <si>
    <r>
      <t>Projekta vadības izmaksas</t>
    </r>
    <r>
      <rPr>
        <sz val="12"/>
        <rFont val="Times New Roman"/>
        <family val="1"/>
      </rPr>
      <t> </t>
    </r>
  </si>
  <si>
    <r>
      <t>tiešās</t>
    </r>
    <r>
      <rPr>
        <sz val="11"/>
        <rFont val="Times New Roman"/>
        <family val="1"/>
      </rPr>
      <t> </t>
    </r>
  </si>
  <si>
    <t>2.1. </t>
  </si>
  <si>
    <r>
      <t>Projekta vadības personāla izmaksas</t>
    </r>
    <r>
      <rPr>
        <sz val="12"/>
        <rFont val="Times New Roman"/>
        <family val="1"/>
      </rPr>
      <t> </t>
    </r>
  </si>
  <si>
    <t>tiešās </t>
  </si>
  <si>
    <t>2.1.1. </t>
  </si>
  <si>
    <t>Darba samaksa un Valsts sociālās apdrošināšanas obligātās iemaksas </t>
  </si>
  <si>
    <t>2.1.1.1. </t>
  </si>
  <si>
    <t>Rūpnieciskie pētījumi </t>
  </si>
  <si>
    <t>2.1.1.2. </t>
  </si>
  <si>
    <t>Eksperimentālā izstrāde </t>
  </si>
  <si>
    <t>2.1.1.3. </t>
  </si>
  <si>
    <t>Tehniski ekonomiskā priekšizpēte </t>
  </si>
  <si>
    <r>
      <t>3.</t>
    </r>
    <r>
      <rPr>
        <sz val="11"/>
        <rFont val="Times New Roman"/>
        <family val="1"/>
      </rPr>
      <t> </t>
    </r>
  </si>
  <si>
    <r>
      <t>Projekta īstenošanas personāla izmaksas</t>
    </r>
    <r>
      <rPr>
        <sz val="12"/>
        <rFont val="Times New Roman"/>
        <family val="1"/>
      </rPr>
      <t> </t>
    </r>
  </si>
  <si>
    <t>3.1. </t>
  </si>
  <si>
    <t>Projekta īstenošanas personāla atlīdzības izmaksas un valsts sociālās apdrošināšanas obligātās iemaksas </t>
  </si>
  <si>
    <t>3.1.1. </t>
  </si>
  <si>
    <r>
      <t>Rūpnieciskie pētījumi</t>
    </r>
    <r>
      <rPr>
        <sz val="12"/>
        <rFont val="Times New Roman"/>
        <family val="1"/>
      </rPr>
      <t> </t>
    </r>
  </si>
  <si>
    <t>3.1.2. </t>
  </si>
  <si>
    <r>
      <t>Eksperimentālā izstrāde</t>
    </r>
    <r>
      <rPr>
        <sz val="12"/>
        <rFont val="Times New Roman"/>
        <family val="1"/>
      </rPr>
      <t> </t>
    </r>
  </si>
  <si>
    <t>3.1.3. </t>
  </si>
  <si>
    <r>
      <t>Tehniski ekonomiskā priekšizpēte</t>
    </r>
    <r>
      <rPr>
        <sz val="12"/>
        <rFont val="Times New Roman"/>
        <family val="1"/>
      </rPr>
      <t> </t>
    </r>
  </si>
  <si>
    <t>3.2. </t>
  </si>
  <si>
    <t>Komandējumu (darba braucienu) izmaksas </t>
  </si>
  <si>
    <t>3.2.1. </t>
  </si>
  <si>
    <t>3.2.2. </t>
  </si>
  <si>
    <t>3.2.3. </t>
  </si>
  <si>
    <r>
      <t>6.</t>
    </r>
    <r>
      <rPr>
        <sz val="12"/>
        <rFont val="Times New Roman"/>
        <family val="1"/>
      </rPr>
      <t> </t>
    </r>
  </si>
  <si>
    <r>
      <t>Materiālu, aprīkojuma un iekārtu izmaksas</t>
    </r>
    <r>
      <rPr>
        <sz val="12"/>
        <rFont val="Times New Roman"/>
        <family val="1"/>
      </rPr>
      <t> </t>
    </r>
  </si>
  <si>
    <t>6.1. </t>
  </si>
  <si>
    <t>Materiālu un izejvielu izmaksas </t>
  </si>
  <si>
    <t>6.1.1. </t>
  </si>
  <si>
    <t>6.1.2. </t>
  </si>
  <si>
    <t>6.1.3. </t>
  </si>
  <si>
    <t>6.2. </t>
  </si>
  <si>
    <t xml:space="preserve">Aprīkojuma un iekārtu izmaksas </t>
  </si>
  <si>
    <t>6.2.1.</t>
  </si>
  <si>
    <t>6.2.2. </t>
  </si>
  <si>
    <t>6.2.3. </t>
  </si>
  <si>
    <t>6.4. </t>
  </si>
  <si>
    <r>
      <t>Citas izmaksas</t>
    </r>
    <r>
      <rPr>
        <sz val="12"/>
        <rFont val="Times New Roman"/>
        <family val="1"/>
      </rPr>
      <t> </t>
    </r>
  </si>
  <si>
    <t>6.4.1. </t>
  </si>
  <si>
    <t>6.4.2.</t>
  </si>
  <si>
    <t>6.4.3. </t>
  </si>
  <si>
    <r>
      <t>8.</t>
    </r>
    <r>
      <rPr>
        <sz val="11"/>
        <rFont val="Times New Roman"/>
        <family val="1"/>
      </rPr>
      <t> </t>
    </r>
  </si>
  <si>
    <r>
      <t>Patenti, licences utml.</t>
    </r>
    <r>
      <rPr>
        <sz val="12"/>
        <rFont val="Times New Roman"/>
        <family val="1"/>
      </rPr>
      <t> </t>
    </r>
  </si>
  <si>
    <t>8.1. </t>
  </si>
  <si>
    <t>8.2 </t>
  </si>
  <si>
    <t>8.3. </t>
  </si>
  <si>
    <r>
      <t>10.</t>
    </r>
    <r>
      <rPr>
        <sz val="11"/>
        <rFont val="Times New Roman"/>
        <family val="1"/>
      </rPr>
      <t> </t>
    </r>
  </si>
  <si>
    <t xml:space="preserve">Komunikācijas un vizuālās identitātes prasību nodrošināšanas pasākumu izmaksas </t>
  </si>
  <si>
    <t>10.1. </t>
  </si>
  <si>
    <t>Komunikācijas un vizuālās identitātes pasākumu izmaksas </t>
  </si>
  <si>
    <r>
      <t>13.</t>
    </r>
    <r>
      <rPr>
        <sz val="11"/>
        <rFont val="Times New Roman"/>
        <family val="1"/>
      </rPr>
      <t> </t>
    </r>
  </si>
  <si>
    <r>
      <t>Pārējās projekta īstenošanas izmaksas</t>
    </r>
    <r>
      <rPr>
        <sz val="12"/>
        <rFont val="Times New Roman"/>
        <family val="1"/>
      </rPr>
      <t> </t>
    </r>
  </si>
  <si>
    <r>
      <t>13.1.</t>
    </r>
    <r>
      <rPr>
        <sz val="11"/>
        <rFont val="Times New Roman"/>
        <family val="1"/>
      </rPr>
      <t> </t>
    </r>
  </si>
  <si>
    <r>
      <t>Apdrošināšanas izmaksas</t>
    </r>
    <r>
      <rPr>
        <sz val="12"/>
        <rFont val="Times New Roman"/>
        <family val="1"/>
      </rPr>
      <t> </t>
    </r>
  </si>
  <si>
    <t>13.1.1. </t>
  </si>
  <si>
    <t>13.1.2. </t>
  </si>
  <si>
    <t>13.1.3. </t>
  </si>
  <si>
    <r>
      <t>13.2.</t>
    </r>
    <r>
      <rPr>
        <sz val="11"/>
        <rFont val="Times New Roman"/>
        <family val="1"/>
      </rPr>
      <t> </t>
    </r>
  </si>
  <si>
    <r>
      <t>Ārpakalpojumu izmaksas</t>
    </r>
    <r>
      <rPr>
        <sz val="12"/>
        <rFont val="Times New Roman"/>
        <family val="1"/>
      </rPr>
      <t> </t>
    </r>
  </si>
  <si>
    <t>13.2.1. </t>
  </si>
  <si>
    <t>13.2.2. </t>
  </si>
  <si>
    <t>13.2.3. </t>
  </si>
  <si>
    <r>
      <t>13.3.</t>
    </r>
    <r>
      <rPr>
        <sz val="11"/>
        <rFont val="Times New Roman"/>
        <family val="1"/>
      </rPr>
      <t> </t>
    </r>
  </si>
  <si>
    <r>
      <t>Datu iegādes izmaksas</t>
    </r>
    <r>
      <rPr>
        <sz val="12"/>
        <rFont val="Times New Roman"/>
        <family val="1"/>
      </rPr>
      <t> </t>
    </r>
  </si>
  <si>
    <t>13.3.1. </t>
  </si>
  <si>
    <t>13.3.2. </t>
  </si>
  <si>
    <t>13.3.3. </t>
  </si>
  <si>
    <r>
      <t>13.4.</t>
    </r>
    <r>
      <rPr>
        <sz val="11"/>
        <rFont val="Times New Roman"/>
        <family val="1"/>
      </rPr>
      <t> </t>
    </r>
  </si>
  <si>
    <r>
      <t>Dalības maksas izmaksas</t>
    </r>
    <r>
      <rPr>
        <sz val="12"/>
        <rFont val="Times New Roman"/>
        <family val="1"/>
      </rPr>
      <t> </t>
    </r>
  </si>
  <si>
    <t>13.4.1.</t>
  </si>
  <si>
    <t>13.4.2.</t>
  </si>
  <si>
    <t>13.4.3.</t>
  </si>
  <si>
    <r>
      <t>KOPĀ</t>
    </r>
    <r>
      <rPr>
        <sz val="11"/>
        <rFont val="Times New Roman"/>
        <family val="1"/>
      </rPr>
      <t> </t>
    </r>
  </si>
  <si>
    <t>* Izmaksu pozīcijas norāda saskaņā ar normatīvajā aktā par attiecīgā Eiropas Savienības fonda specifiskā atbalsta mērķa īstenošanu norādītajām attiecināmo izmaksu pozīcijām</t>
  </si>
  <si>
    <t>** Nomas gadījumā mērvienību norāda ar laika parametru (/gadā vai /mēnesī).</t>
  </si>
  <si>
    <t>Projekta budžeta kopsavilkums (Projekta iesniedzējs (nosaukums))</t>
  </si>
  <si>
    <t>6.4.2. </t>
  </si>
  <si>
    <t>Projekta budžets sadalījumā pa projekta darbībām</t>
  </si>
  <si>
    <t>attiecināmās</t>
  </si>
  <si>
    <t>Projekta budžeta kopsavilkums (Sadarbības partneris Nr.1 (nosaukums))</t>
  </si>
  <si>
    <t>6.2.1. </t>
  </si>
  <si>
    <t>6.2.2.</t>
  </si>
  <si>
    <t>Projekta budžeta kopsavilkums (Sadarbības partneris Nr.2 (nosaukums))</t>
  </si>
  <si>
    <t>Projekta budžeta kopsavilkums (Sadarbības partneris Nr.3 (nosaukums))</t>
  </si>
  <si>
    <t>Projekta budžeta kopsavilkums (Sadarbības partneris Nr.4 (nosaukums))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</si>
</sst>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1CBC6"/>
        <bgColor indexed="64"/>
      </patternFill>
    </fill>
    <fill>
      <patternFill patternType="solid">
        <fgColor rgb="FFCCE2D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2" fontId="1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2" fontId="14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2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2D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F92D-89E7-4D0D-B1E8-EB38E4CDEA6E}">
  <dimension ref="A1:K58"/>
  <sheetViews>
    <sheetView topLeftCell="A26" workbookViewId="0">
      <selection activeCell="H53" sqref="H53:H55"/>
    </sheetView>
  </sheetViews>
  <sheetFormatPr defaultRowHeight="14.45"/>
  <cols>
    <col min="1" max="1" width="11.42578125" customWidth="1"/>
    <col min="2" max="2" width="35" customWidth="1"/>
    <col min="4" max="4" width="17" customWidth="1"/>
    <col min="5" max="5" width="13.140625" customWidth="1"/>
    <col min="6" max="6" width="14.42578125" customWidth="1"/>
    <col min="7" max="7" width="11.140625" customWidth="1"/>
    <col min="8" max="8" width="20.140625" customWidth="1"/>
    <col min="9" max="9" width="8.5703125" customWidth="1"/>
  </cols>
  <sheetData>
    <row r="1" spans="1:10">
      <c r="H1" s="38" t="s">
        <v>0</v>
      </c>
      <c r="I1" s="38"/>
      <c r="J1" s="38"/>
    </row>
    <row r="2" spans="1:10" ht="15.6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4" spans="1:10" ht="45.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6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ROUND(H5/$H$44*100,2)</f>
        <v>#DIV/0!</v>
      </c>
      <c r="J5" s="5"/>
    </row>
    <row r="6" spans="1:10" ht="30.6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0.9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.6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>
        <f>'Proj.iesn.'!H8+'1.sad.partn.'!H8+'2.sad.partn.'!H8+'3.sad.partn.'!H8+'4.sad.partn.'!H8</f>
        <v>0</v>
      </c>
      <c r="I8" s="5" t="e">
        <f t="shared" si="0"/>
        <v>#DIV/0!</v>
      </c>
      <c r="J8" s="18"/>
    </row>
    <row r="9" spans="1:10" ht="15.6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>
        <f>'Proj.iesn.'!H9+'1.sad.partn.'!H9+'2.sad.partn.'!H9+'3.sad.partn.'!H9+'4.sad.partn.'!H9</f>
        <v>0</v>
      </c>
      <c r="I9" s="5" t="e">
        <f t="shared" si="0"/>
        <v>#DIV/0!</v>
      </c>
      <c r="J9" s="18"/>
    </row>
    <row r="10" spans="1:10" ht="15.6">
      <c r="A10" s="20" t="s">
        <v>24</v>
      </c>
      <c r="B10" s="21" t="s">
        <v>25</v>
      </c>
      <c r="C10" s="22"/>
      <c r="D10" s="22"/>
      <c r="E10" s="18"/>
      <c r="F10" s="18"/>
      <c r="G10" s="18"/>
      <c r="H10" s="18">
        <f>'Proj.iesn.'!H10+'1.sad.partn.'!H10+'2.sad.partn.'!H10+'3.sad.partn.'!H10+'4.sad.partn.'!H10</f>
        <v>0</v>
      </c>
      <c r="I10" s="5" t="e">
        <f t="shared" si="0"/>
        <v>#DIV/0!</v>
      </c>
      <c r="J10" s="18"/>
    </row>
    <row r="11" spans="1:10" ht="30.6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6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>
        <f>'Proj.iesn.'!H13+'1.sad.partn.'!H13+'2.sad.partn.'!H13+'3.sad.partn.'!H13+'4.sad.partn.'!H13</f>
        <v>0</v>
      </c>
      <c r="I13" s="5" t="e">
        <f t="shared" si="0"/>
        <v>#DIV/0!</v>
      </c>
      <c r="J13" s="12"/>
    </row>
    <row r="14" spans="1:10" ht="15.6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>
        <f>'Proj.iesn.'!H14+'1.sad.partn.'!H14+'2.sad.partn.'!H14+'3.sad.partn.'!H14+'4.sad.partn.'!H14</f>
        <v>0</v>
      </c>
      <c r="I14" s="5" t="e">
        <f t="shared" si="0"/>
        <v>#DIV/0!</v>
      </c>
      <c r="J14" s="12"/>
    </row>
    <row r="15" spans="1:10" ht="15.6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>
        <f>'Proj.iesn.'!H15+'1.sad.partn.'!H15+'2.sad.partn.'!H15+'3.sad.partn.'!H15+'4.sad.partn.'!H15</f>
        <v>0</v>
      </c>
      <c r="I15" s="5" t="e">
        <f t="shared" si="0"/>
        <v>#DIV/0!</v>
      </c>
      <c r="J15" s="12"/>
    </row>
    <row r="16" spans="1:10" ht="30.9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6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>
        <f>'Proj.iesn.'!H17+'1.sad.partn.'!H17+'2.sad.partn.'!H17+'3.sad.partn.'!H17+'4.sad.partn.'!H17</f>
        <v>0</v>
      </c>
      <c r="I17" s="5" t="e">
        <f t="shared" si="0"/>
        <v>#DIV/0!</v>
      </c>
      <c r="J17" s="12"/>
    </row>
    <row r="18" spans="1:10" ht="15.6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>
        <f>'Proj.iesn.'!H18+'1.sad.partn.'!H18+'2.sad.partn.'!H18+'3.sad.partn.'!H18+'4.sad.partn.'!H18</f>
        <v>0</v>
      </c>
      <c r="I18" s="5" t="e">
        <f t="shared" si="0"/>
        <v>#DIV/0!</v>
      </c>
      <c r="J18" s="12"/>
    </row>
    <row r="19" spans="1:10" ht="15.6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>
        <f>'Proj.iesn.'!H19+'1.sad.partn.'!H19+'2.sad.partn.'!H19+'3.sad.partn.'!H19+'4.sad.partn.'!H19</f>
        <v>0</v>
      </c>
      <c r="I19" s="5" t="e">
        <f t="shared" si="0"/>
        <v>#DIV/0!</v>
      </c>
      <c r="J19" s="12"/>
    </row>
    <row r="20" spans="1:10" ht="30.6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</f>
        <v>0</v>
      </c>
      <c r="I20" s="5" t="e">
        <f t="shared" si="0"/>
        <v>#DIV/0!</v>
      </c>
      <c r="J20" s="11"/>
    </row>
    <row r="21" spans="1:10" ht="15.6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6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>
        <f>'Proj.iesn.'!H22+'1.sad.partn.'!H22+'2.sad.partn.'!H22+'3.sad.partn.'!H22+'4.sad.partn.'!H22</f>
        <v>0</v>
      </c>
      <c r="I22" s="5" t="e">
        <f t="shared" si="0"/>
        <v>#DIV/0!</v>
      </c>
      <c r="J22" s="12"/>
    </row>
    <row r="23" spans="1:10" ht="15.6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>
        <f>'Proj.iesn.'!H23+'1.sad.partn.'!H23+'2.sad.partn.'!H23+'3.sad.partn.'!H23+'4.sad.partn.'!H23</f>
        <v>0</v>
      </c>
      <c r="I23" s="5" t="e">
        <f t="shared" si="0"/>
        <v>#DIV/0!</v>
      </c>
      <c r="J23" s="12"/>
    </row>
    <row r="24" spans="1:10" ht="15.6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>
        <f>'Proj.iesn.'!H24+'1.sad.partn.'!H24+'2.sad.partn.'!H24+'3.sad.partn.'!H24+'4.sad.partn.'!H24</f>
        <v>0</v>
      </c>
      <c r="I24" s="5" t="e">
        <f t="shared" si="0"/>
        <v>#DIV/0!</v>
      </c>
      <c r="J24" s="12"/>
    </row>
    <row r="25" spans="1:10" ht="15.75">
      <c r="A25" s="14" t="s">
        <v>48</v>
      </c>
      <c r="B25" s="48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6">
      <c r="A26" s="26" t="s">
        <v>50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6">
      <c r="A27" s="26" t="s">
        <v>51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6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6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6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>
        <f>'Proj.iesn.'!H30+'1.sad.partn.'!H30+'2.sad.partn.'!H30+'3.sad.partn.'!H30+'4.sad.partn.'!H30</f>
        <v>0</v>
      </c>
      <c r="I30" s="5" t="e">
        <f t="shared" si="0"/>
        <v>#DIV/0!</v>
      </c>
      <c r="J30" s="12"/>
    </row>
    <row r="31" spans="1:10" ht="15.6">
      <c r="A31" s="21" t="s">
        <v>56</v>
      </c>
      <c r="B31" s="25" t="s">
        <v>23</v>
      </c>
      <c r="C31" s="22" t="s">
        <v>17</v>
      </c>
      <c r="D31" s="15"/>
      <c r="E31" s="12"/>
      <c r="F31" s="12"/>
      <c r="G31" s="12"/>
      <c r="H31" s="12">
        <f>'Proj.iesn.'!H31+'1.sad.partn.'!H31+'2.sad.partn.'!H31+'3.sad.partn.'!H31+'4.sad.partn.'!H31</f>
        <v>0</v>
      </c>
      <c r="I31" s="5" t="e">
        <f t="shared" si="0"/>
        <v>#DIV/0!</v>
      </c>
      <c r="J31" s="12"/>
    </row>
    <row r="32" spans="1:10" ht="15.6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>
        <f>'Proj.iesn.'!H32+'1.sad.partn.'!H32+'2.sad.partn.'!H32+'3.sad.partn.'!H32+'4.sad.partn.'!H32</f>
        <v>0</v>
      </c>
      <c r="I32" s="5" t="e">
        <f t="shared" si="0"/>
        <v>#DIV/0!</v>
      </c>
      <c r="J32" s="12"/>
    </row>
    <row r="33" spans="1:10" ht="15.6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6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>
        <f>'Proj.iesn.'!H34+'1.sad.partn.'!H34+'2.sad.partn.'!H34+'3.sad.partn.'!H34+'4.sad.partn.'!H34</f>
        <v>0</v>
      </c>
      <c r="I34" s="5" t="e">
        <f t="shared" si="0"/>
        <v>#DIV/0!</v>
      </c>
      <c r="J34" s="12"/>
    </row>
    <row r="35" spans="1:10" ht="15.6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>
        <f>'Proj.iesn.'!H35+'1.sad.partn.'!H35+'2.sad.partn.'!H35+'3.sad.partn.'!H35+'4.sad.partn.'!H35</f>
        <v>0</v>
      </c>
      <c r="I35" s="5" t="e">
        <f t="shared" si="0"/>
        <v>#DIV/0!</v>
      </c>
      <c r="J35" s="12"/>
    </row>
    <row r="36" spans="1:10" ht="15.6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>
        <f>'Proj.iesn.'!H36+'1.sad.partn.'!H36+'2.sad.partn.'!H36+'3.sad.partn.'!H36+'4.sad.partn.'!H36</f>
        <v>0</v>
      </c>
      <c r="I36" s="5" t="e">
        <f t="shared" si="0"/>
        <v>#DIV/0!</v>
      </c>
      <c r="J36" s="12"/>
    </row>
    <row r="37" spans="1:10" ht="44.2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>ROUND(H37/$H$44*100,2)</f>
        <v>#DIV/0!</v>
      </c>
      <c r="J37" s="11"/>
    </row>
    <row r="38" spans="1:10" ht="30.9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>ROUND(H38/$H$44*100,2)</f>
        <v>#DIV/0!</v>
      </c>
      <c r="J38" s="11"/>
    </row>
    <row r="39" spans="1:10" ht="30.6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>ROUND(H39/$H$44*100,2)</f>
        <v>#DIV/0!</v>
      </c>
      <c r="J39" s="11"/>
    </row>
    <row r="40" spans="1:10" ht="15.6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>ROUND(H40/$H$56*100,2)</f>
        <v>#DIV/0!</v>
      </c>
      <c r="J40" s="11"/>
    </row>
    <row r="41" spans="1:10" ht="15.6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>
        <f>'Proj.iesn.'!H41+'1.sad.partn.'!H41+'2.sad.partn.'!H41+'3.sad.partn.'!H41+'4.sad.partn.'!H41</f>
        <v>0</v>
      </c>
      <c r="I41" s="5" t="e">
        <f>ROUND(H41/$H$56*100,2)</f>
        <v>#DIV/0!</v>
      </c>
      <c r="J41" s="12"/>
    </row>
    <row r="42" spans="1:10" ht="15.75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>
        <f>'Proj.iesn.'!H42+'1.sad.partn.'!H42+'2.sad.partn.'!H42+'3.sad.partn.'!H42+'4.sad.partn.'!H42</f>
        <v>0</v>
      </c>
      <c r="I42" s="5" t="e">
        <f>ROUND(H42/$H$56*100,2)</f>
        <v>#DIV/0!</v>
      </c>
      <c r="J42" s="12"/>
    </row>
    <row r="43" spans="1:10" ht="15.75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>
        <f>'Proj.iesn.'!H43+'1.sad.partn.'!H43+'2.sad.partn.'!H43+'3.sad.partn.'!H43+'4.sad.partn.'!H43</f>
        <v>0</v>
      </c>
      <c r="I43" s="5" t="e">
        <f>ROUND(H43/$H$56*100,2)</f>
        <v>#DIV/0!</v>
      </c>
      <c r="J43" s="12"/>
    </row>
    <row r="44" spans="1:10" ht="15.6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ref="I44:I55" si="1">ROUND(H44/$H$56*100,2)</f>
        <v>#DIV/0!</v>
      </c>
      <c r="J44" s="11"/>
    </row>
    <row r="45" spans="1:10" ht="15.6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>
        <f>'Proj.iesn.'!H45+'1.sad.partn.'!H45+'2.sad.partn.'!H45+'3.sad.partn.'!H45+'4.sad.partn.'!H45</f>
        <v>0</v>
      </c>
      <c r="I45" s="5" t="e">
        <f t="shared" si="1"/>
        <v>#DIV/0!</v>
      </c>
      <c r="J45" s="12"/>
    </row>
    <row r="46" spans="1:10" ht="15.75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>
        <f>'Proj.iesn.'!H46+'1.sad.partn.'!H46+'2.sad.partn.'!H46+'3.sad.partn.'!H46+'4.sad.partn.'!H46</f>
        <v>0</v>
      </c>
      <c r="I46" s="5" t="e">
        <f t="shared" si="1"/>
        <v>#DIV/0!</v>
      </c>
      <c r="J46" s="12"/>
    </row>
    <row r="47" spans="1:10" ht="15.75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>
        <f>'Proj.iesn.'!H47+'1.sad.partn.'!H47+'2.sad.partn.'!H47+'3.sad.partn.'!H47+'4.sad.partn.'!H47</f>
        <v>0</v>
      </c>
      <c r="I47" s="5" t="e">
        <f t="shared" si="1"/>
        <v>#DIV/0!</v>
      </c>
      <c r="J47" s="12"/>
    </row>
    <row r="48" spans="1:10" ht="15.6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1" ht="15.6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>
        <f>'Proj.iesn.'!H49+'1.sad.partn.'!H49+'2.sad.partn.'!H49++'3.sad.partn.'!H49+'4.sad.partn.'!H49</f>
        <v>0</v>
      </c>
      <c r="I49" s="5" t="e">
        <f t="shared" si="1"/>
        <v>#DIV/0!</v>
      </c>
      <c r="J49" s="12"/>
    </row>
    <row r="50" spans="1:11" ht="15.75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>
        <f>'Proj.iesn.'!H50+'1.sad.partn.'!H50+'2.sad.partn.'!H50++'3.sad.partn.'!H50+'4.sad.partn.'!H50</f>
        <v>0</v>
      </c>
      <c r="I50" s="5" t="e">
        <f t="shared" si="1"/>
        <v>#DIV/0!</v>
      </c>
      <c r="J50" s="12"/>
    </row>
    <row r="51" spans="1:11" ht="15.75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>
        <f>'Proj.iesn.'!H51+'1.sad.partn.'!H51+'2.sad.partn.'!H51++'3.sad.partn.'!H51+'4.sad.partn.'!H51</f>
        <v>0</v>
      </c>
      <c r="I51" s="5" t="e">
        <f t="shared" si="1"/>
        <v>#DIV/0!</v>
      </c>
      <c r="J51" s="12"/>
    </row>
    <row r="52" spans="1:11" ht="15.6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1" ht="15.6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>
        <f>'Proj.iesn.'!H53+'1.sad.partn.'!H53+'2.sad.partn.'!H53++'3.sad.partn.'!H53+'4.sad.partn.'!H53</f>
        <v>0</v>
      </c>
      <c r="I53" s="5" t="e">
        <f t="shared" si="1"/>
        <v>#DIV/0!</v>
      </c>
      <c r="J53" s="12"/>
    </row>
    <row r="54" spans="1:11" ht="15.75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>
        <f>'Proj.iesn.'!H54+'1.sad.partn.'!H54+'2.sad.partn.'!H54++'3.sad.partn.'!H54+'4.sad.partn.'!H54</f>
        <v>0</v>
      </c>
      <c r="I54" s="5" t="e">
        <f t="shared" si="1"/>
        <v>#DIV/0!</v>
      </c>
      <c r="J54" s="12"/>
    </row>
    <row r="55" spans="1:11" ht="15.75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>
        <f>'Proj.iesn.'!H55+'1.sad.partn.'!H55+'2.sad.partn.'!H55++'3.sad.partn.'!H55+'4.sad.partn.'!H55</f>
        <v>0</v>
      </c>
      <c r="I55" s="5" t="e">
        <f t="shared" si="1"/>
        <v>#DIV/0!</v>
      </c>
      <c r="J55" s="12"/>
    </row>
    <row r="56" spans="1:11" ht="15.6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>ROUND(H56/$H$56*100,2)</f>
        <v>#DIV/0!</v>
      </c>
      <c r="J56" s="11"/>
    </row>
    <row r="57" spans="1:11" ht="15.6">
      <c r="A57" s="39" t="s">
        <v>90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6">
      <c r="A58" s="40" t="s">
        <v>91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</row>
  </sheetData>
  <mergeCells count="4">
    <mergeCell ref="A2:J2"/>
    <mergeCell ref="H1:J1"/>
    <mergeCell ref="A57:K57"/>
    <mergeCell ref="A58:K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CE281-130F-448F-AC2D-0B031053C235}">
  <dimension ref="A2:J62"/>
  <sheetViews>
    <sheetView workbookViewId="0">
      <selection activeCell="H8" sqref="H8"/>
    </sheetView>
  </sheetViews>
  <sheetFormatPr defaultRowHeight="14.45"/>
  <cols>
    <col min="1" max="1" width="11.42578125" customWidth="1"/>
    <col min="2" max="2" width="35" customWidth="1"/>
    <col min="4" max="4" width="17" customWidth="1"/>
    <col min="5" max="5" width="13.140625" customWidth="1"/>
    <col min="6" max="6" width="14.42578125" customWidth="1"/>
    <col min="7" max="7" width="11.140625" customWidth="1"/>
    <col min="8" max="8" width="20.140625" customWidth="1"/>
    <col min="9" max="9" width="8.5703125" customWidth="1"/>
  </cols>
  <sheetData>
    <row r="2" spans="1:10" ht="15.6">
      <c r="A2" s="37" t="s">
        <v>92</v>
      </c>
      <c r="B2" s="37"/>
      <c r="C2" s="37"/>
      <c r="D2" s="37"/>
      <c r="E2" s="37"/>
      <c r="F2" s="37"/>
      <c r="G2" s="37"/>
      <c r="H2" s="37"/>
      <c r="I2" s="37"/>
      <c r="J2" s="37"/>
    </row>
    <row r="4" spans="1:10" ht="45.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6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6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0.9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6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6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6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6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6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6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0.9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6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6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6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6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H21+H25+H29</f>
        <v>0</v>
      </c>
      <c r="I20" s="5" t="e">
        <f t="shared" si="0"/>
        <v>#DIV/0!</v>
      </c>
      <c r="J20" s="11"/>
    </row>
    <row r="21" spans="1:10" ht="15.6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6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6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6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75">
      <c r="A25" s="14" t="s">
        <v>48</v>
      </c>
      <c r="B25" s="48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6">
      <c r="A26" s="26" t="s">
        <v>50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6">
      <c r="A27" s="26" t="s">
        <v>51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6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6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6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6">
      <c r="A31" s="21" t="s">
        <v>93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6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6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6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6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6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4.2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43" si="1">ROUND(H37/$H$56*100,2)</f>
        <v>#DIV/0!</v>
      </c>
      <c r="J37" s="11"/>
    </row>
    <row r="38" spans="1:10" ht="30.9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6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6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6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6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6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6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ref="I44:I55" si="2">ROUND(H44/$H$56*100,2)</f>
        <v>#DIV/0!</v>
      </c>
      <c r="J44" s="11"/>
    </row>
    <row r="45" spans="1:10" ht="15.6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2"/>
        <v>#DIV/0!</v>
      </c>
      <c r="J45" s="12"/>
    </row>
    <row r="46" spans="1:10" ht="15.6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2"/>
        <v>#DIV/0!</v>
      </c>
      <c r="J46" s="12"/>
    </row>
    <row r="47" spans="1:10" ht="15.6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2"/>
        <v>#DIV/0!</v>
      </c>
      <c r="J47" s="12"/>
    </row>
    <row r="48" spans="1:10" ht="15.6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2"/>
        <v>#DIV/0!</v>
      </c>
      <c r="J48" s="11"/>
    </row>
    <row r="49" spans="1:10" ht="15.75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2"/>
        <v>#DIV/0!</v>
      </c>
      <c r="J49" s="12"/>
    </row>
    <row r="50" spans="1:10" ht="15.6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2"/>
        <v>#DIV/0!</v>
      </c>
      <c r="J50" s="12"/>
    </row>
    <row r="51" spans="1:10" ht="15.6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2"/>
        <v>#DIV/0!</v>
      </c>
      <c r="J51" s="12"/>
    </row>
    <row r="52" spans="1:10" ht="15.6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2"/>
        <v>#DIV/0!</v>
      </c>
      <c r="J52" s="11"/>
    </row>
    <row r="53" spans="1:10" ht="15.75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2"/>
        <v>#DIV/0!</v>
      </c>
      <c r="J53" s="12"/>
    </row>
    <row r="54" spans="1:10" ht="15.6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2"/>
        <v>#DIV/0!</v>
      </c>
      <c r="J54" s="12"/>
    </row>
    <row r="55" spans="1:10" ht="15.6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2"/>
        <v>#DIV/0!</v>
      </c>
      <c r="J55" s="12"/>
    </row>
    <row r="56" spans="1:10" ht="15.6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>ROUND(H56/$H$56*100,2)</f>
        <v>#DIV/0!</v>
      </c>
      <c r="J56" s="11"/>
    </row>
    <row r="58" spans="1:10" ht="15.6">
      <c r="A58" s="44" t="s">
        <v>94</v>
      </c>
      <c r="B58" s="44"/>
      <c r="C58" s="44"/>
      <c r="D58" s="44"/>
      <c r="E58" s="44"/>
      <c r="F58" s="44"/>
      <c r="G58" s="45" t="s">
        <v>95</v>
      </c>
      <c r="H58" s="30"/>
      <c r="I58" s="30"/>
    </row>
    <row r="59" spans="1:10" ht="15.6">
      <c r="A59" s="44"/>
      <c r="B59" s="44"/>
      <c r="C59" s="44"/>
      <c r="D59" s="44"/>
      <c r="E59" s="44"/>
      <c r="F59" s="44"/>
      <c r="G59" s="46"/>
      <c r="H59" s="31"/>
      <c r="I59" s="31"/>
    </row>
    <row r="60" spans="1:10" ht="15.6">
      <c r="A60" s="28">
        <v>1</v>
      </c>
      <c r="B60" s="41" t="s">
        <v>21</v>
      </c>
      <c r="C60" s="42"/>
      <c r="D60" s="42"/>
      <c r="E60" s="42"/>
      <c r="F60" s="43"/>
      <c r="G60" s="29">
        <f>H8+H13+H17+H22+H30+H34+H41+H45+H49+H53+H38</f>
        <v>0</v>
      </c>
      <c r="H60" s="32"/>
      <c r="I60" s="32"/>
    </row>
    <row r="61" spans="1:10" ht="15.6">
      <c r="A61" s="28">
        <v>3</v>
      </c>
      <c r="B61" s="41" t="s">
        <v>23</v>
      </c>
      <c r="C61" s="42"/>
      <c r="D61" s="42"/>
      <c r="E61" s="42"/>
      <c r="F61" s="43"/>
      <c r="G61" s="29">
        <f>H9+H14+H18+H23+H27+H31+H35+H42+H46+H50+H54</f>
        <v>0</v>
      </c>
      <c r="H61" s="32"/>
      <c r="I61" s="32"/>
    </row>
    <row r="62" spans="1:10" ht="15.6">
      <c r="A62" s="28">
        <v>4</v>
      </c>
      <c r="B62" s="41" t="s">
        <v>25</v>
      </c>
      <c r="C62" s="42"/>
      <c r="D62" s="42"/>
      <c r="E62" s="42"/>
      <c r="F62" s="43"/>
      <c r="G62" s="29">
        <f>H10+H15+H19+H24+H28+H36+H43+H47+H51+H55</f>
        <v>0</v>
      </c>
      <c r="H62" s="32"/>
      <c r="I62" s="32"/>
    </row>
  </sheetData>
  <mergeCells count="6">
    <mergeCell ref="B62:F62"/>
    <mergeCell ref="A2:J2"/>
    <mergeCell ref="A58:F59"/>
    <mergeCell ref="B60:F60"/>
    <mergeCell ref="B61:F61"/>
    <mergeCell ref="G58:G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4825A-CBA8-4E68-BC4D-70A5D90BF575}">
  <dimension ref="A2:J62"/>
  <sheetViews>
    <sheetView topLeftCell="A2" workbookViewId="0">
      <selection activeCell="H8" sqref="H8"/>
    </sheetView>
  </sheetViews>
  <sheetFormatPr defaultRowHeight="14.45"/>
  <cols>
    <col min="1" max="1" width="11.42578125" customWidth="1"/>
    <col min="2" max="2" width="35" customWidth="1"/>
    <col min="4" max="4" width="17" customWidth="1"/>
    <col min="5" max="5" width="13.140625" customWidth="1"/>
    <col min="6" max="6" width="14.42578125" customWidth="1"/>
    <col min="7" max="7" width="11.140625" customWidth="1"/>
    <col min="8" max="8" width="20.140625" customWidth="1"/>
    <col min="9" max="9" width="8.5703125" customWidth="1"/>
  </cols>
  <sheetData>
    <row r="2" spans="1:10" ht="15.6">
      <c r="A2" s="47" t="s">
        <v>96</v>
      </c>
      <c r="B2" s="47"/>
      <c r="C2" s="47"/>
      <c r="D2" s="47"/>
      <c r="E2" s="47"/>
      <c r="F2" s="47"/>
      <c r="G2" s="47"/>
      <c r="H2" s="47"/>
      <c r="I2" s="47"/>
      <c r="J2" s="47"/>
    </row>
    <row r="4" spans="1:10" ht="45.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6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6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0.9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6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6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6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6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6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6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0.9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6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6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6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6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H21+H25+H29</f>
        <v>0</v>
      </c>
      <c r="I20" s="5" t="e">
        <f t="shared" si="0"/>
        <v>#DIV/0!</v>
      </c>
      <c r="J20" s="11"/>
    </row>
    <row r="21" spans="1:10" ht="15.6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6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6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6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75">
      <c r="A25" s="14" t="s">
        <v>48</v>
      </c>
      <c r="B25" s="48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6">
      <c r="A26" s="26" t="s">
        <v>97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6">
      <c r="A27" s="26" t="s">
        <v>98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6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6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6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6">
      <c r="A31" s="21" t="s">
        <v>93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6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6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6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6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6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4.2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56" si="1">ROUND(H37/$H$56*100,2)</f>
        <v>#DIV/0!</v>
      </c>
      <c r="J37" s="11"/>
    </row>
    <row r="38" spans="1:10" ht="30.9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6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6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6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6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6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6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si="1"/>
        <v>#DIV/0!</v>
      </c>
      <c r="J44" s="11"/>
    </row>
    <row r="45" spans="1:10" ht="15.6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1"/>
        <v>#DIV/0!</v>
      </c>
      <c r="J45" s="12"/>
    </row>
    <row r="46" spans="1:10" ht="15.6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1"/>
        <v>#DIV/0!</v>
      </c>
      <c r="J46" s="12"/>
    </row>
    <row r="47" spans="1:10" ht="15.6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1"/>
        <v>#DIV/0!</v>
      </c>
      <c r="J47" s="12"/>
    </row>
    <row r="48" spans="1:10" ht="15.6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0" ht="15.6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1"/>
        <v>#DIV/0!</v>
      </c>
      <c r="J49" s="12"/>
    </row>
    <row r="50" spans="1:10" ht="15.6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1"/>
        <v>#DIV/0!</v>
      </c>
      <c r="J50" s="12"/>
    </row>
    <row r="51" spans="1:10" ht="15.6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1"/>
        <v>#DIV/0!</v>
      </c>
      <c r="J51" s="12"/>
    </row>
    <row r="52" spans="1:10" ht="15.6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0" ht="15.6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1"/>
        <v>#DIV/0!</v>
      </c>
      <c r="J53" s="12"/>
    </row>
    <row r="54" spans="1:10" ht="15.6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1"/>
        <v>#DIV/0!</v>
      </c>
      <c r="J54" s="12"/>
    </row>
    <row r="55" spans="1:10" ht="15.6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1"/>
        <v>#DIV/0!</v>
      </c>
      <c r="J55" s="12"/>
    </row>
    <row r="56" spans="1:10" ht="15.6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 t="shared" si="1"/>
        <v>#DIV/0!</v>
      </c>
      <c r="J56" s="11"/>
    </row>
    <row r="58" spans="1:10" ht="15.6">
      <c r="A58" s="44" t="s">
        <v>94</v>
      </c>
      <c r="B58" s="44"/>
      <c r="C58" s="44"/>
      <c r="D58" s="44"/>
      <c r="E58" s="44"/>
      <c r="F58" s="44"/>
      <c r="G58" s="45" t="s">
        <v>95</v>
      </c>
      <c r="H58" s="30"/>
      <c r="I58" s="30"/>
    </row>
    <row r="59" spans="1:10" ht="15.6">
      <c r="A59" s="44"/>
      <c r="B59" s="44"/>
      <c r="C59" s="44"/>
      <c r="D59" s="44"/>
      <c r="E59" s="44"/>
      <c r="F59" s="44"/>
      <c r="G59" s="46"/>
      <c r="H59" s="31"/>
      <c r="I59" s="31"/>
    </row>
    <row r="60" spans="1:10" ht="15.6">
      <c r="A60" s="28">
        <v>1</v>
      </c>
      <c r="B60" s="41" t="s">
        <v>21</v>
      </c>
      <c r="C60" s="42"/>
      <c r="D60" s="42"/>
      <c r="E60" s="42"/>
      <c r="F60" s="43"/>
      <c r="G60" s="29">
        <f>H8+H13+H17+H22+H30+H34+H41+H45+H49+H53+H38</f>
        <v>0</v>
      </c>
      <c r="H60" s="32"/>
      <c r="I60" s="32"/>
    </row>
    <row r="61" spans="1:10" ht="15.6">
      <c r="A61" s="28">
        <v>3</v>
      </c>
      <c r="B61" s="41" t="s">
        <v>23</v>
      </c>
      <c r="C61" s="42"/>
      <c r="D61" s="42"/>
      <c r="E61" s="42"/>
      <c r="F61" s="43"/>
      <c r="G61" s="29">
        <f>H9+H14+H18+H23+H27+H31+H35+H42+H46+H50+H54</f>
        <v>0</v>
      </c>
      <c r="H61" s="32"/>
      <c r="I61" s="32"/>
    </row>
    <row r="62" spans="1:10" ht="15.6">
      <c r="A62" s="28">
        <v>4</v>
      </c>
      <c r="B62" s="41" t="s">
        <v>25</v>
      </c>
      <c r="C62" s="42"/>
      <c r="D62" s="42"/>
      <c r="E62" s="42"/>
      <c r="F62" s="43"/>
      <c r="G62" s="29">
        <f>H10+H15+H19+H24+H28+H36+H43+H47+H51+H55</f>
        <v>0</v>
      </c>
      <c r="H62" s="32"/>
      <c r="I62" s="32"/>
    </row>
  </sheetData>
  <mergeCells count="6">
    <mergeCell ref="B62:F62"/>
    <mergeCell ref="G58:G59"/>
    <mergeCell ref="A2:J2"/>
    <mergeCell ref="A58:F59"/>
    <mergeCell ref="B60:F60"/>
    <mergeCell ref="B61:F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447C-5131-4289-BEE2-00D0EEA3851F}">
  <dimension ref="A2:J62"/>
  <sheetViews>
    <sheetView topLeftCell="A16" workbookViewId="0">
      <selection activeCell="H8" sqref="H8"/>
    </sheetView>
  </sheetViews>
  <sheetFormatPr defaultRowHeight="14.45"/>
  <cols>
    <col min="1" max="1" width="11.42578125" customWidth="1"/>
    <col min="2" max="2" width="35" customWidth="1"/>
    <col min="4" max="4" width="17" customWidth="1"/>
    <col min="5" max="5" width="13.140625" customWidth="1"/>
    <col min="6" max="6" width="14.42578125" customWidth="1"/>
    <col min="7" max="7" width="11.140625" customWidth="1"/>
    <col min="8" max="8" width="20.140625" customWidth="1"/>
    <col min="9" max="9" width="8.5703125" customWidth="1"/>
  </cols>
  <sheetData>
    <row r="2" spans="1:10" ht="15.6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</row>
    <row r="4" spans="1:10" ht="45.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6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6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0.9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6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6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6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6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6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6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0.9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6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6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6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6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</f>
        <v>0</v>
      </c>
      <c r="I20" s="5" t="e">
        <f t="shared" si="0"/>
        <v>#DIV/0!</v>
      </c>
      <c r="J20" s="11"/>
    </row>
    <row r="21" spans="1:10" ht="15.6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6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6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6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75">
      <c r="A25" s="14" t="s">
        <v>48</v>
      </c>
      <c r="B25" s="48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6">
      <c r="A26" s="26" t="s">
        <v>50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6">
      <c r="A27" s="26" t="s">
        <v>51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6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6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6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6">
      <c r="A31" s="21" t="s">
        <v>56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6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6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6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6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6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4.2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56" si="1">ROUND(H37/$H$56*100,2)</f>
        <v>#DIV/0!</v>
      </c>
      <c r="J37" s="11"/>
    </row>
    <row r="38" spans="1:10" ht="30.9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6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6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6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6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6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6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si="1"/>
        <v>#DIV/0!</v>
      </c>
      <c r="J44" s="11"/>
    </row>
    <row r="45" spans="1:10" ht="15.6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1"/>
        <v>#DIV/0!</v>
      </c>
      <c r="J45" s="12"/>
    </row>
    <row r="46" spans="1:10" ht="15.6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1"/>
        <v>#DIV/0!</v>
      </c>
      <c r="J46" s="12"/>
    </row>
    <row r="47" spans="1:10" ht="15.6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1"/>
        <v>#DIV/0!</v>
      </c>
      <c r="J47" s="12"/>
    </row>
    <row r="48" spans="1:10" ht="15.6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0" ht="15.6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1"/>
        <v>#DIV/0!</v>
      </c>
      <c r="J49" s="12"/>
    </row>
    <row r="50" spans="1:10" ht="15.6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1"/>
        <v>#DIV/0!</v>
      </c>
      <c r="J50" s="12"/>
    </row>
    <row r="51" spans="1:10" ht="15.6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1"/>
        <v>#DIV/0!</v>
      </c>
      <c r="J51" s="12"/>
    </row>
    <row r="52" spans="1:10" ht="15.6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0" ht="15.6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1"/>
        <v>#DIV/0!</v>
      </c>
      <c r="J53" s="12"/>
    </row>
    <row r="54" spans="1:10" ht="15.6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1"/>
        <v>#DIV/0!</v>
      </c>
      <c r="J54" s="12"/>
    </row>
    <row r="55" spans="1:10" ht="15.6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1"/>
        <v>#DIV/0!</v>
      </c>
      <c r="J55" s="12"/>
    </row>
    <row r="56" spans="1:10" ht="15.6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 t="shared" si="1"/>
        <v>#DIV/0!</v>
      </c>
      <c r="J56" s="11"/>
    </row>
    <row r="58" spans="1:10" ht="15.6">
      <c r="A58" s="44" t="s">
        <v>94</v>
      </c>
      <c r="B58" s="44"/>
      <c r="C58" s="44"/>
      <c r="D58" s="44"/>
      <c r="E58" s="44"/>
      <c r="F58" s="44"/>
      <c r="G58" s="45" t="s">
        <v>95</v>
      </c>
      <c r="H58" s="33"/>
      <c r="I58" s="33"/>
    </row>
    <row r="59" spans="1:10" ht="15.6">
      <c r="A59" s="44"/>
      <c r="B59" s="44"/>
      <c r="C59" s="44"/>
      <c r="D59" s="44"/>
      <c r="E59" s="44"/>
      <c r="F59" s="44"/>
      <c r="G59" s="46"/>
      <c r="H59" s="34"/>
      <c r="I59" s="34"/>
    </row>
    <row r="60" spans="1:10" ht="15.6">
      <c r="A60" s="28">
        <v>1</v>
      </c>
      <c r="B60" s="41" t="s">
        <v>21</v>
      </c>
      <c r="C60" s="42"/>
      <c r="D60" s="42"/>
      <c r="E60" s="42"/>
      <c r="F60" s="43"/>
      <c r="G60" s="29">
        <f>H8+H13+H17+H22+H30+H34+H41+H45+H49+H53+H38</f>
        <v>0</v>
      </c>
      <c r="H60" s="35"/>
      <c r="I60" s="35"/>
    </row>
    <row r="61" spans="1:10" ht="15.6">
      <c r="A61" s="28">
        <v>3</v>
      </c>
      <c r="B61" s="41" t="s">
        <v>23</v>
      </c>
      <c r="C61" s="42"/>
      <c r="D61" s="42"/>
      <c r="E61" s="42"/>
      <c r="F61" s="43"/>
      <c r="G61" s="29">
        <f>H9+H14+H18+H23+H27+H31+H35+H42+H46+H50+H54</f>
        <v>0</v>
      </c>
      <c r="H61" s="35"/>
      <c r="I61" s="35"/>
    </row>
    <row r="62" spans="1:10" ht="15.6">
      <c r="A62" s="28">
        <v>4</v>
      </c>
      <c r="B62" s="41" t="s">
        <v>25</v>
      </c>
      <c r="C62" s="42"/>
      <c r="D62" s="42"/>
      <c r="E62" s="42"/>
      <c r="F62" s="43"/>
      <c r="G62" s="29">
        <f>H10+H15+H19+H24+H28+H36+H43+H47+H51+H55</f>
        <v>0</v>
      </c>
      <c r="H62" s="35"/>
      <c r="I62" s="35"/>
    </row>
  </sheetData>
  <mergeCells count="6">
    <mergeCell ref="B62:F62"/>
    <mergeCell ref="G58:G59"/>
    <mergeCell ref="A2:J2"/>
    <mergeCell ref="A58:F59"/>
    <mergeCell ref="B60:F60"/>
    <mergeCell ref="B61:F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B4AD-A4C2-4054-A724-669B12BF3311}">
  <dimension ref="A2:J62"/>
  <sheetViews>
    <sheetView topLeftCell="A26" workbookViewId="0">
      <selection activeCell="H8" sqref="H8"/>
    </sheetView>
  </sheetViews>
  <sheetFormatPr defaultRowHeight="14.45"/>
  <cols>
    <col min="1" max="1" width="11.42578125" customWidth="1"/>
    <col min="2" max="2" width="35" customWidth="1"/>
    <col min="4" max="4" width="17" customWidth="1"/>
    <col min="5" max="5" width="13.140625" customWidth="1"/>
    <col min="6" max="6" width="14.42578125" customWidth="1"/>
    <col min="7" max="7" width="11.140625" customWidth="1"/>
    <col min="8" max="8" width="20.140625" customWidth="1"/>
    <col min="9" max="9" width="8.5703125" customWidth="1"/>
  </cols>
  <sheetData>
    <row r="2" spans="1:10" ht="15.6">
      <c r="A2" s="47" t="s">
        <v>100</v>
      </c>
      <c r="B2" s="47"/>
      <c r="C2" s="47"/>
      <c r="D2" s="47"/>
      <c r="E2" s="47"/>
      <c r="F2" s="47"/>
      <c r="G2" s="47"/>
      <c r="H2" s="47"/>
      <c r="I2" s="47"/>
      <c r="J2" s="47"/>
    </row>
    <row r="4" spans="1:10" ht="45.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6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6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0.9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6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6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6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6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6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6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0.9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6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6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6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6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</f>
        <v>0</v>
      </c>
      <c r="I20" s="5" t="e">
        <f t="shared" si="0"/>
        <v>#DIV/0!</v>
      </c>
      <c r="J20" s="11"/>
    </row>
    <row r="21" spans="1:10" ht="15.6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6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6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6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75">
      <c r="A25" s="14" t="s">
        <v>48</v>
      </c>
      <c r="B25" s="48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6">
      <c r="A26" s="26" t="s">
        <v>97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6">
      <c r="A27" s="26" t="s">
        <v>98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6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6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6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6">
      <c r="A31" s="21" t="s">
        <v>56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6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6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6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6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6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4.2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56" si="1">ROUND(H37/$H$56*100,2)</f>
        <v>#DIV/0!</v>
      </c>
      <c r="J37" s="11"/>
    </row>
    <row r="38" spans="1:10" ht="30.9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6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6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6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6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6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6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si="1"/>
        <v>#DIV/0!</v>
      </c>
      <c r="J44" s="11"/>
    </row>
    <row r="45" spans="1:10" ht="15.6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1"/>
        <v>#DIV/0!</v>
      </c>
      <c r="J45" s="12"/>
    </row>
    <row r="46" spans="1:10" ht="15.6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1"/>
        <v>#DIV/0!</v>
      </c>
      <c r="J46" s="12"/>
    </row>
    <row r="47" spans="1:10" ht="15.6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1"/>
        <v>#DIV/0!</v>
      </c>
      <c r="J47" s="12"/>
    </row>
    <row r="48" spans="1:10" ht="15.6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0" ht="15.6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1"/>
        <v>#DIV/0!</v>
      </c>
      <c r="J49" s="12"/>
    </row>
    <row r="50" spans="1:10" ht="15.6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1"/>
        <v>#DIV/0!</v>
      </c>
      <c r="J50" s="12"/>
    </row>
    <row r="51" spans="1:10" ht="15.6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1"/>
        <v>#DIV/0!</v>
      </c>
      <c r="J51" s="12"/>
    </row>
    <row r="52" spans="1:10" ht="15.6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0" ht="15.6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1"/>
        <v>#DIV/0!</v>
      </c>
      <c r="J53" s="12"/>
    </row>
    <row r="54" spans="1:10" ht="15.6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1"/>
        <v>#DIV/0!</v>
      </c>
      <c r="J54" s="12"/>
    </row>
    <row r="55" spans="1:10" ht="15.6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1"/>
        <v>#DIV/0!</v>
      </c>
      <c r="J55" s="12"/>
    </row>
    <row r="56" spans="1:10" ht="15.6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 t="shared" si="1"/>
        <v>#DIV/0!</v>
      </c>
      <c r="J56" s="11"/>
    </row>
    <row r="58" spans="1:10" ht="15.6">
      <c r="A58" s="44" t="s">
        <v>94</v>
      </c>
      <c r="B58" s="44"/>
      <c r="C58" s="44"/>
      <c r="D58" s="44"/>
      <c r="E58" s="44"/>
      <c r="F58" s="44"/>
      <c r="G58" s="45" t="s">
        <v>95</v>
      </c>
      <c r="H58" s="33"/>
      <c r="I58" s="33"/>
    </row>
    <row r="59" spans="1:10" ht="15.6">
      <c r="A59" s="44"/>
      <c r="B59" s="44"/>
      <c r="C59" s="44"/>
      <c r="D59" s="44"/>
      <c r="E59" s="44"/>
      <c r="F59" s="44"/>
      <c r="G59" s="46"/>
      <c r="H59" s="34"/>
      <c r="I59" s="34"/>
    </row>
    <row r="60" spans="1:10" ht="15.6">
      <c r="A60" s="28">
        <v>1</v>
      </c>
      <c r="B60" s="41" t="s">
        <v>21</v>
      </c>
      <c r="C60" s="42"/>
      <c r="D60" s="42"/>
      <c r="E60" s="42"/>
      <c r="F60" s="43"/>
      <c r="G60" s="29">
        <f>H8+H13+H17+H22+H30+H34+H41+H45+H49+H53+H38</f>
        <v>0</v>
      </c>
      <c r="H60" s="35"/>
      <c r="I60" s="35"/>
    </row>
    <row r="61" spans="1:10" ht="15.6">
      <c r="A61" s="28">
        <v>3</v>
      </c>
      <c r="B61" s="41" t="s">
        <v>23</v>
      </c>
      <c r="C61" s="42"/>
      <c r="D61" s="42"/>
      <c r="E61" s="42"/>
      <c r="F61" s="43"/>
      <c r="G61" s="29">
        <f>H9+H14+H18+H23+H27+H31+H35+H42+H46+H50+H54</f>
        <v>0</v>
      </c>
      <c r="H61" s="35"/>
      <c r="I61" s="35"/>
    </row>
    <row r="62" spans="1:10" ht="15.6">
      <c r="A62" s="28">
        <v>4</v>
      </c>
      <c r="B62" s="41" t="s">
        <v>25</v>
      </c>
      <c r="C62" s="42"/>
      <c r="D62" s="42"/>
      <c r="E62" s="42"/>
      <c r="F62" s="43"/>
      <c r="G62" s="29">
        <f>H10+H15+H19+H24+H28+H36+H43+H47+H51+H55</f>
        <v>0</v>
      </c>
      <c r="H62" s="35"/>
      <c r="I62" s="35"/>
    </row>
  </sheetData>
  <mergeCells count="6">
    <mergeCell ref="B62:F62"/>
    <mergeCell ref="G58:G59"/>
    <mergeCell ref="A2:J2"/>
    <mergeCell ref="A58:F59"/>
    <mergeCell ref="B60:F60"/>
    <mergeCell ref="B61:F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71DBA-362A-47F4-80D2-F1DB6FDB3BE1}">
  <dimension ref="A2:J62"/>
  <sheetViews>
    <sheetView tabSelected="1" workbookViewId="0">
      <selection activeCell="H12" sqref="H12"/>
    </sheetView>
  </sheetViews>
  <sheetFormatPr defaultRowHeight="14.45"/>
  <cols>
    <col min="1" max="1" width="11.42578125" customWidth="1"/>
    <col min="2" max="2" width="35" customWidth="1"/>
    <col min="4" max="4" width="17" customWidth="1"/>
    <col min="5" max="5" width="13.140625" customWidth="1"/>
    <col min="6" max="6" width="14.42578125" customWidth="1"/>
    <col min="7" max="7" width="11.140625" customWidth="1"/>
    <col min="8" max="8" width="20.140625" customWidth="1"/>
    <col min="9" max="9" width="8.5703125" customWidth="1"/>
  </cols>
  <sheetData>
    <row r="2" spans="1:10" ht="15.6">
      <c r="A2" s="47" t="s">
        <v>101</v>
      </c>
      <c r="B2" s="47"/>
      <c r="C2" s="47"/>
      <c r="D2" s="47"/>
      <c r="E2" s="47"/>
      <c r="F2" s="47"/>
      <c r="G2" s="47"/>
      <c r="H2" s="47"/>
      <c r="I2" s="47"/>
      <c r="J2" s="47"/>
    </row>
    <row r="4" spans="1:10" ht="45.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6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6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0.9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6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6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6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6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6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6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0.9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6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6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6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6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</f>
        <v>0</v>
      </c>
      <c r="I20" s="5" t="e">
        <f t="shared" si="0"/>
        <v>#DIV/0!</v>
      </c>
      <c r="J20" s="11"/>
    </row>
    <row r="21" spans="1:10" ht="15.6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6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6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6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75">
      <c r="A25" s="14" t="s">
        <v>48</v>
      </c>
      <c r="B25" s="48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6">
      <c r="A26" s="26" t="s">
        <v>97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6">
      <c r="A27" s="26" t="s">
        <v>98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6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6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6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6">
      <c r="A31" s="21" t="s">
        <v>56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6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6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6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6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6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4.2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56" si="1">ROUND(H37/$H$56*100,2)</f>
        <v>#DIV/0!</v>
      </c>
      <c r="J37" s="11"/>
    </row>
    <row r="38" spans="1:10" ht="30.9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6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6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6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6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6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6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si="1"/>
        <v>#DIV/0!</v>
      </c>
      <c r="J44" s="11"/>
    </row>
    <row r="45" spans="1:10" ht="15.6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1"/>
        <v>#DIV/0!</v>
      </c>
      <c r="J45" s="12"/>
    </row>
    <row r="46" spans="1:10" ht="15.6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1"/>
        <v>#DIV/0!</v>
      </c>
      <c r="J46" s="12"/>
    </row>
    <row r="47" spans="1:10" ht="15.6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1"/>
        <v>#DIV/0!</v>
      </c>
      <c r="J47" s="12"/>
    </row>
    <row r="48" spans="1:10" ht="15.6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0" ht="15.6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1"/>
        <v>#DIV/0!</v>
      </c>
      <c r="J49" s="12"/>
    </row>
    <row r="50" spans="1:10" ht="15.6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1"/>
        <v>#DIV/0!</v>
      </c>
      <c r="J50" s="12"/>
    </row>
    <row r="51" spans="1:10" ht="15.6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1"/>
        <v>#DIV/0!</v>
      </c>
      <c r="J51" s="12"/>
    </row>
    <row r="52" spans="1:10" ht="15.6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0" ht="15.6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1"/>
        <v>#DIV/0!</v>
      </c>
      <c r="J53" s="12"/>
    </row>
    <row r="54" spans="1:10" ht="15.6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1"/>
        <v>#DIV/0!</v>
      </c>
      <c r="J54" s="12"/>
    </row>
    <row r="55" spans="1:10" ht="15.6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1"/>
        <v>#DIV/0!</v>
      </c>
      <c r="J55" s="12"/>
    </row>
    <row r="56" spans="1:10" ht="15.6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 t="shared" si="1"/>
        <v>#DIV/0!</v>
      </c>
      <c r="J56" s="11"/>
    </row>
    <row r="58" spans="1:10" ht="15.6">
      <c r="A58" s="44" t="s">
        <v>94</v>
      </c>
      <c r="B58" s="44"/>
      <c r="C58" s="44"/>
      <c r="D58" s="44"/>
      <c r="E58" s="44"/>
      <c r="F58" s="44"/>
      <c r="G58" s="45" t="s">
        <v>95</v>
      </c>
      <c r="H58" s="33"/>
      <c r="I58" s="33"/>
    </row>
    <row r="59" spans="1:10" ht="15.6">
      <c r="A59" s="44"/>
      <c r="B59" s="44"/>
      <c r="C59" s="44"/>
      <c r="D59" s="44"/>
      <c r="E59" s="44"/>
      <c r="F59" s="44"/>
      <c r="G59" s="46"/>
      <c r="H59" s="34"/>
      <c r="I59" s="34"/>
    </row>
    <row r="60" spans="1:10" ht="15.6">
      <c r="A60" s="28">
        <v>1</v>
      </c>
      <c r="B60" s="41" t="s">
        <v>21</v>
      </c>
      <c r="C60" s="42"/>
      <c r="D60" s="42"/>
      <c r="E60" s="42"/>
      <c r="F60" s="43"/>
      <c r="G60" s="29">
        <f>H8+H13+H17+H22+H30+H34+H41+H45+H49+H53+H38</f>
        <v>0</v>
      </c>
      <c r="H60" s="36"/>
      <c r="I60" s="36"/>
    </row>
    <row r="61" spans="1:10" ht="15.6">
      <c r="A61" s="28">
        <v>3</v>
      </c>
      <c r="B61" s="41" t="s">
        <v>23</v>
      </c>
      <c r="C61" s="42"/>
      <c r="D61" s="42"/>
      <c r="E61" s="42"/>
      <c r="F61" s="43"/>
      <c r="G61" s="29">
        <f>H9+H14+H18+H23+H27+H31+H35+H42+H46+H50+H54</f>
        <v>0</v>
      </c>
      <c r="H61" s="36"/>
      <c r="I61" s="36"/>
    </row>
    <row r="62" spans="1:10" ht="15.6">
      <c r="A62" s="28">
        <v>4</v>
      </c>
      <c r="B62" s="41" t="s">
        <v>25</v>
      </c>
      <c r="C62" s="42"/>
      <c r="D62" s="42"/>
      <c r="E62" s="42"/>
      <c r="F62" s="43"/>
      <c r="G62" s="29">
        <f>H10+H15+H19+H24+H28+H36+H43+H47+H51+H55</f>
        <v>0</v>
      </c>
      <c r="H62" s="36"/>
      <c r="I62" s="36"/>
    </row>
  </sheetData>
  <mergeCells count="6">
    <mergeCell ref="A2:J2"/>
    <mergeCell ref="B62:F62"/>
    <mergeCell ref="A58:F59"/>
    <mergeCell ref="G58:G59"/>
    <mergeCell ref="B60:F60"/>
    <mergeCell ref="B61:F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6803-D3A8-4A28-9F13-0FAFDE55E293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2EDC5E92-83E5-4FA0-849A-48BC81061B1E}"/>
</file>

<file path=customXml/itemProps2.xml><?xml version="1.0" encoding="utf-8"?>
<ds:datastoreItem xmlns:ds="http://schemas.openxmlformats.org/officeDocument/2006/customXml" ds:itemID="{00560C71-C07A-48AD-BA99-E7CFF5D2401A}"/>
</file>

<file path=customXml/itemProps3.xml><?xml version="1.0" encoding="utf-8"?>
<ds:datastoreItem xmlns:ds="http://schemas.openxmlformats.org/officeDocument/2006/customXml" ds:itemID="{8EBB8F12-C882-4946-81A0-F705201B3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Sintija Tropa</dc:creator>
  <cp:keywords/>
  <dc:description/>
  <cp:lastModifiedBy>Sintija Tropa</cp:lastModifiedBy>
  <cp:revision/>
  <dcterms:created xsi:type="dcterms:W3CDTF">2025-02-11T10:40:04Z</dcterms:created>
  <dcterms:modified xsi:type="dcterms:W3CDTF">2025-02-24T06:54:52Z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