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/>
  <mc:AlternateContent xmlns:mc="http://schemas.openxmlformats.org/markup-compatibility/2006">
    <mc:Choice Requires="x15">
      <x15ac:absPath xmlns:x15ac="http://schemas.microsoft.com/office/spreadsheetml/2010/11/ac" url="https://cflagovlv.sharepoint.com/sites/PAN/Shared Documents/21-27/2.2.2.2 1.kārta Atkritumu konteineri/1.Atlases sagatavošana/Nolikums/Saskaņošanai_VARAM_AI_29042024/"/>
    </mc:Choice>
  </mc:AlternateContent>
  <xr:revisionPtr revIDLastSave="63" documentId="8_{9FD55B30-F0ED-4755-8465-ED8AC74CC0D9}" xr6:coauthVersionLast="47" xr6:coauthVersionMax="47" xr10:uidLastSave="{3885F8A4-EE42-4A3A-817B-2414C6E7E96D}"/>
  <bookViews>
    <workbookView xWindow="-120" yWindow="-120" windowWidth="38640" windowHeight="21120" xr2:uid="{D90B9760-6F76-49D8-8307-E202F41CD88C}"/>
  </bookViews>
  <sheets>
    <sheet name="Lap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23" i="1" l="1"/>
</calcChain>
</file>

<file path=xl/sharedStrings.xml><?xml version="1.0" encoding="utf-8"?>
<sst xmlns="http://schemas.openxmlformats.org/spreadsheetml/2006/main" count="96" uniqueCount="51">
  <si>
    <t>Budžeta aprēķins</t>
  </si>
  <si>
    <t>4.pielikums 
Projektu iesniegumu atlases nolikumam</t>
  </si>
  <si>
    <t>Budžeta pozīcijas kods</t>
  </si>
  <si>
    <t>Nosaukums</t>
  </si>
  <si>
    <t>Izmaksu veids</t>
  </si>
  <si>
    <t>Vienas vienības izmaksu pielieto-jums</t>
  </si>
  <si>
    <t>Daudzums</t>
  </si>
  <si>
    <t>Mērvienība</t>
  </si>
  <si>
    <t>Projekta darbības numurs</t>
  </si>
  <si>
    <t>Vienas vienības likme  
vienam konteineram
 bez   PVN 
   EUR</t>
  </si>
  <si>
    <t>Kopā bez PVN EUR</t>
  </si>
  <si>
    <t>6.</t>
  </si>
  <si>
    <t>Materiālu, aprīkojuma un iekārtu izmaksas</t>
  </si>
  <si>
    <t>6.2.</t>
  </si>
  <si>
    <r>
      <rPr>
        <b/>
        <sz val="11"/>
        <rFont val="Times New Roman"/>
        <family val="1"/>
      </rPr>
      <t>Aprīkojuma un iekārtu izmaksas</t>
    </r>
    <r>
      <rPr>
        <i/>
        <sz val="11"/>
        <color rgb="FF0000FF"/>
        <rFont val="Times New Roman"/>
        <family val="1"/>
      </rPr>
      <t xml:space="preserve">
Atbilstoši SAM MK noteikumu 16.1. apakšpunktam dažādu veidu specializēto konteineru iegāde šādu atkritumu veidu savākšanai:</t>
    </r>
  </si>
  <si>
    <t xml:space="preserve">6.2.1. </t>
  </si>
  <si>
    <t xml:space="preserve">Izlietotā iepakojuma konteineri 1100 litru (plastmasas)  </t>
  </si>
  <si>
    <t>tiešās</t>
  </si>
  <si>
    <t>ir</t>
  </si>
  <si>
    <t>gab.</t>
  </si>
  <si>
    <t>6.2.2.</t>
  </si>
  <si>
    <t>Izlietotā iepakojuma konteineri 660 litru (plastmasas)</t>
  </si>
  <si>
    <t>6.2.3.</t>
  </si>
  <si>
    <t>Izlietotā iepakojuma konteineri 240 litru (plastmasas)</t>
  </si>
  <si>
    <t>6.2.4.</t>
  </si>
  <si>
    <t>Izlietotā iepakojuma konteineri 120 litru (plastmasas)</t>
  </si>
  <si>
    <t>6.2.5.</t>
  </si>
  <si>
    <t xml:space="preserve">Izlietotā iepakojuma konteineri 1100 litru (metāla)   </t>
  </si>
  <si>
    <t>6.2.6.</t>
  </si>
  <si>
    <t xml:space="preserve">Izlietotā iepakojuma konteineri 660 litru (metāla)  </t>
  </si>
  <si>
    <t>6.2.7.</t>
  </si>
  <si>
    <t>Izlietotā iepakojuma trīs kameru iekštelpu un ārtelpu dalītās vākšanas konteineri (dažāda tilpuma)</t>
  </si>
  <si>
    <t>6.2.8.</t>
  </si>
  <si>
    <t>Cigarešu izsmēķu tvertnes ārtelpām (pie sienas stiprināmas urnas)</t>
  </si>
  <si>
    <t>6.2.9.</t>
  </si>
  <si>
    <t>Bioloģisko atkritumu konteineri 240 litri </t>
  </si>
  <si>
    <t>6.2.10.</t>
  </si>
  <si>
    <t>Bioloģisko atkritumu konteineri 120 litri </t>
  </si>
  <si>
    <t>6.2.11.</t>
  </si>
  <si>
    <t>Tvertnes mājkompostēšanai dārza atkritumiem (tilpumā no 400 litriem līdz 1 kubikmetram)</t>
  </si>
  <si>
    <t>6.2.12.</t>
  </si>
  <si>
    <t>Tekstila atkritumu konteineri</t>
  </si>
  <si>
    <t>6.2.13.</t>
  </si>
  <si>
    <t>Neizlietoto medikamentu tvertnes aptiekām (videi kaitīgiem atkritumiem, dažāda tilpuma)</t>
  </si>
  <si>
    <t>6.2.14.</t>
  </si>
  <si>
    <t>Noliktavas tipa konteineri videi kaitīgām precēm</t>
  </si>
  <si>
    <t>6.2.15.</t>
  </si>
  <si>
    <t xml:space="preserve">Būvgružu un lielgabarīta konteineri (no 1,1 līdz 9 kubikmetru tilpuma konteineri)  </t>
  </si>
  <si>
    <t>6.2.16.</t>
  </si>
  <si>
    <t>Būvgružu un lielgabarīta konteineri (no 10 līdz 20 kubikmetru tilpuma konteineri)</t>
  </si>
  <si>
    <t>KOPĀ: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</si>
</sst>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charset val="186"/>
      <scheme val="minor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i/>
      <sz val="10"/>
      <color theme="1"/>
      <name val="Times New Roman"/>
      <family val="1"/>
    </font>
    <font>
      <i/>
      <sz val="11"/>
      <color rgb="FF0000FF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A1CBC6"/>
        <bgColor indexed="64"/>
      </patternFill>
    </fill>
    <fill>
      <patternFill patternType="solid">
        <fgColor rgb="FFCCE2D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right" vertical="top"/>
    </xf>
    <xf numFmtId="0" fontId="6" fillId="0" borderId="0" xfId="0" applyFont="1"/>
    <xf numFmtId="0" fontId="6" fillId="0" borderId="1" xfId="0" applyFont="1" applyBorder="1" applyAlignment="1">
      <alignment horizontal="right"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2" fillId="3" borderId="4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9" fillId="0" borderId="9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A2EBB-2F80-49A8-9F5D-50A3F5FE09C4}">
  <dimension ref="A1:I23"/>
  <sheetViews>
    <sheetView tabSelected="1" workbookViewId="0">
      <selection activeCell="H7" sqref="H7"/>
    </sheetView>
  </sheetViews>
  <sheetFormatPr defaultRowHeight="15"/>
  <cols>
    <col min="1" max="1" width="9" style="3" bestFit="1" customWidth="1"/>
    <col min="2" max="2" width="61.140625" style="3" customWidth="1"/>
    <col min="3" max="3" width="8.85546875" style="3" hidden="1" customWidth="1"/>
    <col min="4" max="4" width="7.140625" style="3" hidden="1" customWidth="1"/>
    <col min="5" max="5" width="12.140625" style="3" customWidth="1"/>
    <col min="6" max="6" width="8.140625" style="3" hidden="1" customWidth="1"/>
    <col min="7" max="7" width="8" style="3" hidden="1" customWidth="1"/>
    <col min="8" max="8" width="20.7109375" style="3" bestFit="1" customWidth="1"/>
    <col min="9" max="9" width="20.5703125" style="3" bestFit="1" customWidth="1"/>
    <col min="10" max="16384" width="9.140625" style="3"/>
  </cols>
  <sheetData>
    <row r="1" spans="1:9">
      <c r="A1" s="26" t="s">
        <v>0</v>
      </c>
      <c r="B1" s="27"/>
      <c r="C1" s="2"/>
      <c r="D1" s="2"/>
      <c r="E1" s="29" t="s">
        <v>1</v>
      </c>
      <c r="F1" s="30"/>
      <c r="G1" s="30"/>
      <c r="H1" s="30"/>
      <c r="I1" s="30"/>
    </row>
    <row r="2" spans="1:9">
      <c r="A2" s="27"/>
      <c r="B2" s="27"/>
      <c r="C2" s="2"/>
      <c r="D2" s="2"/>
      <c r="E2" s="30"/>
      <c r="F2" s="30"/>
      <c r="G2" s="30"/>
      <c r="H2" s="30"/>
      <c r="I2" s="30"/>
    </row>
    <row r="3" spans="1:9" ht="15.75" thickBot="1">
      <c r="A3" s="28"/>
      <c r="B3" s="28"/>
      <c r="C3" s="4"/>
      <c r="D3" s="4"/>
      <c r="E3" s="31"/>
      <c r="F3" s="31"/>
      <c r="G3" s="31"/>
      <c r="H3" s="31"/>
      <c r="I3" s="31"/>
    </row>
    <row r="4" spans="1:9" ht="88.5" customHeight="1" thickBot="1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</row>
    <row r="5" spans="1:9">
      <c r="A5" s="19" t="s">
        <v>11</v>
      </c>
      <c r="B5" s="7" t="s">
        <v>12</v>
      </c>
      <c r="C5" s="32"/>
      <c r="D5" s="34"/>
      <c r="E5" s="36"/>
      <c r="F5" s="38"/>
      <c r="G5" s="36"/>
      <c r="H5" s="36"/>
      <c r="I5" s="8"/>
    </row>
    <row r="6" spans="1:9" ht="48.75" customHeight="1" thickBot="1">
      <c r="A6" s="20" t="s">
        <v>13</v>
      </c>
      <c r="B6" s="9" t="s">
        <v>14</v>
      </c>
      <c r="C6" s="33"/>
      <c r="D6" s="35"/>
      <c r="E6" s="37"/>
      <c r="F6" s="39"/>
      <c r="G6" s="37"/>
      <c r="H6" s="37"/>
      <c r="I6" s="10"/>
    </row>
    <row r="7" spans="1:9" ht="16.5" thickBot="1">
      <c r="A7" s="11" t="s">
        <v>15</v>
      </c>
      <c r="B7" s="12" t="s">
        <v>16</v>
      </c>
      <c r="C7" s="13" t="s">
        <v>17</v>
      </c>
      <c r="D7" s="13" t="s">
        <v>18</v>
      </c>
      <c r="E7" s="1"/>
      <c r="F7" s="14" t="s">
        <v>19</v>
      </c>
      <c r="G7" s="14"/>
      <c r="H7" s="15">
        <v>237.59</v>
      </c>
      <c r="I7" s="14">
        <f>H7*E7</f>
        <v>0</v>
      </c>
    </row>
    <row r="8" spans="1:9" ht="16.5" thickBot="1">
      <c r="A8" s="11" t="s">
        <v>20</v>
      </c>
      <c r="B8" s="12" t="s">
        <v>21</v>
      </c>
      <c r="C8" s="13" t="s">
        <v>17</v>
      </c>
      <c r="D8" s="13" t="s">
        <v>18</v>
      </c>
      <c r="E8" s="1"/>
      <c r="F8" s="14" t="s">
        <v>19</v>
      </c>
      <c r="G8" s="14"/>
      <c r="H8" s="16">
        <v>213.21</v>
      </c>
      <c r="I8" s="14">
        <f t="shared" ref="I8:I22" si="0">H8*E8</f>
        <v>0</v>
      </c>
    </row>
    <row r="9" spans="1:9" ht="16.5" thickBot="1">
      <c r="A9" s="11" t="s">
        <v>22</v>
      </c>
      <c r="B9" s="12" t="s">
        <v>23</v>
      </c>
      <c r="C9" s="13" t="s">
        <v>17</v>
      </c>
      <c r="D9" s="13" t="s">
        <v>18</v>
      </c>
      <c r="E9" s="1"/>
      <c r="F9" s="14" t="s">
        <v>19</v>
      </c>
      <c r="G9" s="14"/>
      <c r="H9" s="16">
        <v>56.35</v>
      </c>
      <c r="I9" s="14">
        <f t="shared" si="0"/>
        <v>0</v>
      </c>
    </row>
    <row r="10" spans="1:9" ht="16.5" thickBot="1">
      <c r="A10" s="11" t="s">
        <v>24</v>
      </c>
      <c r="B10" s="12" t="s">
        <v>25</v>
      </c>
      <c r="C10" s="13" t="s">
        <v>17</v>
      </c>
      <c r="D10" s="13" t="s">
        <v>18</v>
      </c>
      <c r="E10" s="1"/>
      <c r="F10" s="14" t="s">
        <v>19</v>
      </c>
      <c r="G10" s="14"/>
      <c r="H10" s="16">
        <v>36.92</v>
      </c>
      <c r="I10" s="14">
        <f t="shared" si="0"/>
        <v>0</v>
      </c>
    </row>
    <row r="11" spans="1:9" ht="16.5" thickBot="1">
      <c r="A11" s="11" t="s">
        <v>26</v>
      </c>
      <c r="B11" s="12" t="s">
        <v>27</v>
      </c>
      <c r="C11" s="13" t="s">
        <v>17</v>
      </c>
      <c r="D11" s="13" t="s">
        <v>18</v>
      </c>
      <c r="E11" s="1"/>
      <c r="F11" s="14" t="s">
        <v>19</v>
      </c>
      <c r="G11" s="14"/>
      <c r="H11" s="16">
        <v>451.28</v>
      </c>
      <c r="I11" s="14">
        <f t="shared" si="0"/>
        <v>0</v>
      </c>
    </row>
    <row r="12" spans="1:9" ht="16.5" thickBot="1">
      <c r="A12" s="11" t="s">
        <v>28</v>
      </c>
      <c r="B12" s="12" t="s">
        <v>29</v>
      </c>
      <c r="C12" s="13" t="s">
        <v>17</v>
      </c>
      <c r="D12" s="13" t="s">
        <v>18</v>
      </c>
      <c r="E12" s="1"/>
      <c r="F12" s="14" t="s">
        <v>19</v>
      </c>
      <c r="G12" s="14"/>
      <c r="H12" s="16">
        <v>359.09</v>
      </c>
      <c r="I12" s="14">
        <f t="shared" si="0"/>
        <v>0</v>
      </c>
    </row>
    <row r="13" spans="1:9" ht="29.25" thickBot="1">
      <c r="A13" s="11" t="s">
        <v>30</v>
      </c>
      <c r="B13" s="12" t="s">
        <v>31</v>
      </c>
      <c r="C13" s="13" t="s">
        <v>17</v>
      </c>
      <c r="D13" s="13" t="s">
        <v>18</v>
      </c>
      <c r="E13" s="1"/>
      <c r="F13" s="14" t="s">
        <v>19</v>
      </c>
      <c r="G13" s="14"/>
      <c r="H13" s="16">
        <v>1137.83</v>
      </c>
      <c r="I13" s="14">
        <f t="shared" si="0"/>
        <v>0</v>
      </c>
    </row>
    <row r="14" spans="1:9" ht="29.25" thickBot="1">
      <c r="A14" s="11" t="s">
        <v>32</v>
      </c>
      <c r="B14" s="12" t="s">
        <v>33</v>
      </c>
      <c r="C14" s="13" t="s">
        <v>17</v>
      </c>
      <c r="D14" s="13" t="s">
        <v>18</v>
      </c>
      <c r="E14" s="1"/>
      <c r="F14" s="14" t="s">
        <v>19</v>
      </c>
      <c r="G14" s="14"/>
      <c r="H14" s="16">
        <v>53.1</v>
      </c>
      <c r="I14" s="14">
        <f t="shared" si="0"/>
        <v>0</v>
      </c>
    </row>
    <row r="15" spans="1:9" ht="16.5" thickBot="1">
      <c r="A15" s="11" t="s">
        <v>34</v>
      </c>
      <c r="B15" s="12" t="s">
        <v>35</v>
      </c>
      <c r="C15" s="13" t="s">
        <v>17</v>
      </c>
      <c r="D15" s="13" t="s">
        <v>18</v>
      </c>
      <c r="E15" s="1"/>
      <c r="F15" s="14" t="s">
        <v>19</v>
      </c>
      <c r="G15" s="14"/>
      <c r="H15" s="16">
        <v>76.36</v>
      </c>
      <c r="I15" s="14">
        <f t="shared" si="0"/>
        <v>0</v>
      </c>
    </row>
    <row r="16" spans="1:9" ht="16.5" thickBot="1">
      <c r="A16" s="11" t="s">
        <v>36</v>
      </c>
      <c r="B16" s="12" t="s">
        <v>37</v>
      </c>
      <c r="C16" s="13" t="s">
        <v>17</v>
      </c>
      <c r="D16" s="13" t="s">
        <v>18</v>
      </c>
      <c r="E16" s="1"/>
      <c r="F16" s="14" t="s">
        <v>19</v>
      </c>
      <c r="G16" s="14"/>
      <c r="H16" s="16">
        <v>64.569999999999993</v>
      </c>
      <c r="I16" s="14">
        <f t="shared" si="0"/>
        <v>0</v>
      </c>
    </row>
    <row r="17" spans="1:9" ht="29.25" thickBot="1">
      <c r="A17" s="11" t="s">
        <v>38</v>
      </c>
      <c r="B17" s="12" t="s">
        <v>39</v>
      </c>
      <c r="C17" s="13" t="s">
        <v>17</v>
      </c>
      <c r="D17" s="13" t="s">
        <v>18</v>
      </c>
      <c r="E17" s="1"/>
      <c r="F17" s="14" t="s">
        <v>19</v>
      </c>
      <c r="G17" s="14"/>
      <c r="H17" s="17">
        <v>162.11000000000001</v>
      </c>
      <c r="I17" s="14">
        <f t="shared" si="0"/>
        <v>0</v>
      </c>
    </row>
    <row r="18" spans="1:9" ht="16.5" thickBot="1">
      <c r="A18" s="11" t="s">
        <v>40</v>
      </c>
      <c r="B18" s="12" t="s">
        <v>41</v>
      </c>
      <c r="C18" s="13" t="s">
        <v>17</v>
      </c>
      <c r="D18" s="13" t="s">
        <v>18</v>
      </c>
      <c r="E18" s="1"/>
      <c r="F18" s="14" t="s">
        <v>19</v>
      </c>
      <c r="G18" s="14"/>
      <c r="H18" s="16">
        <v>395.38</v>
      </c>
      <c r="I18" s="14">
        <f t="shared" si="0"/>
        <v>0</v>
      </c>
    </row>
    <row r="19" spans="1:9" ht="29.25" thickBot="1">
      <c r="A19" s="11" t="s">
        <v>42</v>
      </c>
      <c r="B19" s="12" t="s">
        <v>43</v>
      </c>
      <c r="C19" s="13" t="s">
        <v>17</v>
      </c>
      <c r="D19" s="13" t="s">
        <v>18</v>
      </c>
      <c r="E19" s="1"/>
      <c r="F19" s="14" t="s">
        <v>19</v>
      </c>
      <c r="G19" s="14"/>
      <c r="H19" s="16">
        <v>166.82</v>
      </c>
      <c r="I19" s="14">
        <f t="shared" si="0"/>
        <v>0</v>
      </c>
    </row>
    <row r="20" spans="1:9" ht="16.5" thickBot="1">
      <c r="A20" s="11" t="s">
        <v>44</v>
      </c>
      <c r="B20" s="12" t="s">
        <v>45</v>
      </c>
      <c r="C20" s="13" t="s">
        <v>17</v>
      </c>
      <c r="D20" s="13" t="s">
        <v>18</v>
      </c>
      <c r="E20" s="1"/>
      <c r="F20" s="14" t="s">
        <v>19</v>
      </c>
      <c r="G20" s="14"/>
      <c r="H20" s="16">
        <v>3139.35</v>
      </c>
      <c r="I20" s="14">
        <f t="shared" si="0"/>
        <v>0</v>
      </c>
    </row>
    <row r="21" spans="1:9" ht="29.25" thickBot="1">
      <c r="A21" s="11" t="s">
        <v>46</v>
      </c>
      <c r="B21" s="12" t="s">
        <v>47</v>
      </c>
      <c r="C21" s="13" t="s">
        <v>17</v>
      </c>
      <c r="D21" s="13" t="s">
        <v>18</v>
      </c>
      <c r="E21" s="1"/>
      <c r="F21" s="14" t="s">
        <v>19</v>
      </c>
      <c r="G21" s="14"/>
      <c r="H21" s="16">
        <v>1307.01</v>
      </c>
      <c r="I21" s="14">
        <f t="shared" si="0"/>
        <v>0</v>
      </c>
    </row>
    <row r="22" spans="1:9" ht="29.25" thickBot="1">
      <c r="A22" s="11" t="s">
        <v>48</v>
      </c>
      <c r="B22" s="12" t="s">
        <v>49</v>
      </c>
      <c r="C22" s="13" t="s">
        <v>17</v>
      </c>
      <c r="D22" s="13" t="s">
        <v>18</v>
      </c>
      <c r="E22" s="1"/>
      <c r="F22" s="14" t="s">
        <v>19</v>
      </c>
      <c r="G22" s="14"/>
      <c r="H22" s="16">
        <v>4128.8599999999997</v>
      </c>
      <c r="I22" s="14">
        <f t="shared" si="0"/>
        <v>0</v>
      </c>
    </row>
    <row r="23" spans="1:9" ht="15.75" thickBot="1">
      <c r="A23" s="21" t="s">
        <v>50</v>
      </c>
      <c r="B23" s="22"/>
      <c r="C23" s="18"/>
      <c r="D23" s="18"/>
      <c r="E23" s="18">
        <f>SUM(E7:E22)</f>
        <v>0</v>
      </c>
      <c r="F23" s="23"/>
      <c r="G23" s="24"/>
      <c r="H23" s="25"/>
      <c r="I23" s="18">
        <f>SUM(I7:I22)</f>
        <v>0</v>
      </c>
    </row>
  </sheetData>
  <sheetProtection algorithmName="SHA-512" hashValue="5IrljnNrfHfKmhmvX9VFwvICHYEWZnh8lbK6jJ81s/6+l9h6yzxF+n1RyH2OQT0HDBxnJ54IRmAcFveh7uwqQg==" saltValue="IWGaJJxku3Jd3fhfIx5XDQ==" spinCount="100000" sheet="1" objects="1" scenarios="1"/>
  <mergeCells count="10">
    <mergeCell ref="A23:B23"/>
    <mergeCell ref="F23:H23"/>
    <mergeCell ref="A1:B3"/>
    <mergeCell ref="E1:I3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CAE56773E04C54A8AAEC798B999D08D" ma:contentTypeVersion="16" ma:contentTypeDescription="Izveidot jaunu dokumentu." ma:contentTypeScope="" ma:versionID="16cb4e8751614b04bc32e822f1ee2a6d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d3a78f2c2ed71e527da5cb78e1f08db2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ttēlu atzīme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3DEFFB-C70D-4E1D-ACAE-243D8A360960}"/>
</file>

<file path=customXml/itemProps2.xml><?xml version="1.0" encoding="utf-8"?>
<ds:datastoreItem xmlns:ds="http://schemas.openxmlformats.org/officeDocument/2006/customXml" ds:itemID="{64DCFC94-12A5-4F2C-9A0B-142F84E64834}"/>
</file>

<file path=customXml/itemProps3.xml><?xml version="1.0" encoding="utf-8"?>
<ds:datastoreItem xmlns:ds="http://schemas.openxmlformats.org/officeDocument/2006/customXml" ds:itemID="{3C8EE319-1833-4E1A-9FE1-DDCDE52798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Edgars Bertrams</dc:creator>
  <cp:keywords/>
  <dc:description/>
  <cp:lastModifiedBy>Edgars Bertrams</cp:lastModifiedBy>
  <cp:revision/>
  <dcterms:created xsi:type="dcterms:W3CDTF">2024-04-29T07:38:36Z</dcterms:created>
  <dcterms:modified xsi:type="dcterms:W3CDTF">2024-04-29T17:25:29Z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